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FEBRERO\"/>
    </mc:Choice>
  </mc:AlternateContent>
  <xr:revisionPtr revIDLastSave="0" documentId="13_ncr:1_{45B8E856-FB66-4842-BC08-B7C262831F7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FEBRERO. WEB 2025" sheetId="68" r:id="rId2"/>
    <sheet name="FEBRERO.. 2025" sheetId="7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0" l="1"/>
  <c r="G54" i="70"/>
  <c r="G29" i="68" s="1"/>
  <c r="G52" i="70"/>
  <c r="G26" i="68" s="1"/>
  <c r="G41" i="70"/>
  <c r="G17" i="68" s="1"/>
  <c r="G30" i="70"/>
  <c r="G25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<sst xmlns="http://schemas.openxmlformats.org/spreadsheetml/2006/main" count="107" uniqueCount="53">
  <si>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</si>
  <si>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</si>
  <si>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</si>
  <si>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</si>
  <si>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</si>
  <si>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</si>
  <si>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</si>
  <si>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</si>
  <si>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</si>
  <si>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</si>
  <si>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</si>
  <si>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</si>
  <si>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</si>
  <si>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</si>
  <si>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</si>
  <si>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</si>
  <si>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</si>
  <si>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</si>
  <si>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</si>
  <si>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</si>
  <si>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</si>
  <si>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</si>
  <si>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</si>
  <si>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</si>
  <si>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</si>
  <si>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</si>
  <si>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</si>
  <si>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</si>
  <si>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</si>
  <si>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</si>
  <si>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</si>
  <si>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</si>
  <si>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</si>
  <si>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</si>
  <si>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</si>
  <si>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</si>
  <si>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</si>
  <si>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</si>
  <si>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</si>
  <si>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</si>
  <si>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</si>
  <si>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</si>
  <si>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</si>
  <si>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</si>
  <si>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</si>
  <si>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</si>
  <si>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</si>
  <si>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</si>
  <si>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</si>
  <si>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</si>
  <si>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28 DE FEBRERO 2025</t>
  </si>
  <si>
    <t xml:space="preserve">       SERVICIO REGIONAL DE SALUD OZAMA</t>
  </si>
  <si>
    <t>CAJA 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</si>
</sst>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7" sqref="A7:G7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51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50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'FEBRERO.. 2025'!G34</f>
        <v>125118503.94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'FEBRERO.. 2025'!G41</f>
        <v>171901803.09999999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297020307.03999996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'FEBRERO.. 2025'!G52</f>
        <v>19726872.290000003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'FEBRERO..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'FEBRERO.. 2025'!G57</f>
        <v>277293434.74999994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297020307.03999996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60"/>
  <sheetViews>
    <sheetView topLeftCell="A29" workbookViewId="0">
      <selection activeCell="G31" sqref="G31:G3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51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50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48527648</v>
      </c>
    </row>
    <row r="17" spans="1:7" x14ac:dyDescent="0.25">
      <c r="A17" s="18" t="s">
        <v>52</v>
      </c>
      <c r="B17" s="19"/>
      <c r="C17" s="19"/>
      <c r="D17" s="19"/>
      <c r="E17" s="19"/>
      <c r="F17" s="19"/>
      <c r="G17" s="29">
        <v>170000</v>
      </c>
    </row>
    <row r="18" spans="1:7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7" x14ac:dyDescent="0.25">
      <c r="A20" s="1" t="s">
        <v>26</v>
      </c>
      <c r="B20" s="1"/>
      <c r="C20" s="1"/>
      <c r="D20" s="1"/>
      <c r="E20" s="1"/>
      <c r="F20" s="1"/>
      <c r="G20" s="17">
        <v>3697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27</v>
      </c>
      <c r="B22" s="1"/>
      <c r="C22" s="1"/>
      <c r="D22" s="1"/>
      <c r="E22" s="1"/>
      <c r="F22" s="1"/>
      <c r="G22" s="17">
        <v>0</v>
      </c>
    </row>
    <row r="23" spans="1:7" x14ac:dyDescent="0.25">
      <c r="A23" s="1" t="s">
        <v>41</v>
      </c>
      <c r="B23" s="1"/>
      <c r="C23" s="1"/>
      <c r="D23" s="1"/>
      <c r="E23" s="1"/>
      <c r="F23" s="1"/>
      <c r="G23" s="17">
        <v>36437684.359999999</v>
      </c>
    </row>
    <row r="24" spans="1:7" x14ac:dyDescent="0.25">
      <c r="A24" s="1" t="s">
        <v>28</v>
      </c>
      <c r="B24" s="1"/>
      <c r="C24" s="1"/>
      <c r="D24" s="1"/>
      <c r="E24" s="1"/>
      <c r="F24" s="1"/>
      <c r="G24" s="17">
        <v>11916266.640000001</v>
      </c>
    </row>
    <row r="25" spans="1:7" x14ac:dyDescent="0.25">
      <c r="A25" s="9" t="s">
        <v>31</v>
      </c>
      <c r="B25" s="9"/>
      <c r="C25" s="9"/>
      <c r="D25" s="9"/>
      <c r="E25" s="9"/>
      <c r="F25" s="9"/>
      <c r="G25" s="21">
        <f>SUM(G26:G29)</f>
        <v>34585176.079999998</v>
      </c>
    </row>
    <row r="26" spans="1:7" x14ac:dyDescent="0.25">
      <c r="A26" s="1" t="s">
        <v>21</v>
      </c>
      <c r="B26" s="1"/>
      <c r="C26" s="1"/>
      <c r="D26" s="1"/>
      <c r="E26" s="1"/>
      <c r="F26" s="1"/>
      <c r="G26" s="17"/>
    </row>
    <row r="27" spans="1:7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7" x14ac:dyDescent="0.25">
      <c r="A28" s="1" t="s">
        <v>47</v>
      </c>
      <c r="B28" s="1"/>
      <c r="C28" s="1"/>
      <c r="D28" s="1"/>
      <c r="E28" s="1"/>
      <c r="F28" s="1"/>
      <c r="G28" s="17">
        <v>34585176.079999998</v>
      </c>
    </row>
    <row r="29" spans="1:7" x14ac:dyDescent="0.25">
      <c r="A29" s="18" t="s">
        <v>22</v>
      </c>
      <c r="B29" s="18"/>
      <c r="C29" s="18"/>
      <c r="D29" s="18"/>
      <c r="E29" s="18"/>
      <c r="F29" s="18"/>
      <c r="G29" s="29">
        <v>0</v>
      </c>
    </row>
    <row r="30" spans="1:7" x14ac:dyDescent="0.25">
      <c r="A30" s="19" t="s">
        <v>23</v>
      </c>
      <c r="B30" s="19"/>
      <c r="C30" s="19"/>
      <c r="D30" s="19"/>
      <c r="E30" s="19"/>
      <c r="F30" s="19"/>
      <c r="G30" s="20">
        <f>G31+G32+G33</f>
        <v>42005679.859999999</v>
      </c>
    </row>
    <row r="31" spans="1:7" x14ac:dyDescent="0.25">
      <c r="A31" s="1" t="s">
        <v>18</v>
      </c>
      <c r="B31" s="1"/>
      <c r="C31" s="1"/>
      <c r="D31" s="1"/>
      <c r="E31" s="1"/>
      <c r="F31" s="1"/>
      <c r="G31" s="17">
        <v>15713312.689999999</v>
      </c>
    </row>
    <row r="32" spans="1:7" x14ac:dyDescent="0.25">
      <c r="A32" s="1" t="s">
        <v>17</v>
      </c>
      <c r="B32" s="1"/>
      <c r="C32" s="1"/>
      <c r="D32" s="1"/>
      <c r="E32" s="1"/>
      <c r="F32" s="1"/>
      <c r="G32" s="31">
        <v>26292367.170000002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125118503.94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3">
        <v>171901803.09999999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171901803.09999999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297020307.03999996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6706039.7400000002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12396500.630000001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624331.92000000004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19726872.290000003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277293434.74999994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297020307.03999996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FEBRERO. WEB 2025</vt:lpstr>
      <vt:lpstr>FEBRERO..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2025-03-10T15:19:30Z</cp:lastPrinted>
  <dcterms:created xsi:type="dcterms:W3CDTF">2017-01-06T12:43:24Z</dcterms:created>
  <dcterms:modified xsi:type="dcterms:W3CDTF">2025-03-10T15:37:21Z</dcterms:modified>
</cp:coreProperties>
</file>