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oel.Leonardo\Downloads\"/>
    </mc:Choice>
  </mc:AlternateContent>
  <xr:revisionPtr revIDLastSave="0" documentId="13_ncr:1_{3AE4E23C-0627-4C58-A4C9-DDAC81EAF925}" xr6:coauthVersionLast="47" xr6:coauthVersionMax="47" xr10:uidLastSave="{00000000-0000-0000-0000-000000000000}"/>
  <bookViews>
    <workbookView xWindow="16830" yWindow="60" windowWidth="19330" windowHeight="20080" xr2:uid="{00000000-000D-0000-FFFF-FFFF00000000}"/>
  </bookViews>
  <sheets>
    <sheet name="PAG 2025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D13" i="2"/>
  <c r="C13" i="2"/>
  <c r="B13" i="2"/>
  <c r="D12" i="2"/>
  <c r="C12" i="2"/>
  <c r="B12" i="2"/>
</calcChain>
</file>

<file path=xl/sharedStrings.xml><?xml version="1.0" encoding="utf-8"?>
<sst xmlns="http://schemas.openxmlformats.org/spreadsheetml/2006/main" count="24" uniqueCount="19">
  <si>
    <t>GESTION DE INFORMACION DEL SRSM</t>
  </si>
  <si>
    <t>PRODUCCION PRIMER NIVEL</t>
  </si>
  <si>
    <t>Producción de servicios</t>
  </si>
  <si>
    <t>Consultas Primera Vez</t>
  </si>
  <si>
    <t>Consultas Subsecuente</t>
  </si>
  <si>
    <t>Emergencias</t>
  </si>
  <si>
    <t>PRODUCCION CEAS</t>
  </si>
  <si>
    <t>Consultas</t>
  </si>
  <si>
    <t>Pruebas de Laboratorio</t>
  </si>
  <si>
    <t>Pruebas de Imagenes</t>
  </si>
  <si>
    <t>Hospitalizaciones</t>
  </si>
  <si>
    <t>Procedimientos quirúrgicos</t>
  </si>
  <si>
    <t>Referido a otro EESS</t>
  </si>
  <si>
    <t>Partos</t>
  </si>
  <si>
    <t>ABRIL</t>
  </si>
  <si>
    <t>MAYO</t>
  </si>
  <si>
    <t>JUNIO</t>
  </si>
  <si>
    <t>REPOSITORIO SNS/SRSM.2do.TRIMESTRE 2025</t>
  </si>
  <si>
    <t>PRODUCCION DE SERVICIOS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</si>
</sst>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105979"/>
      <name val="Calibri"/>
      <family val="2"/>
    </font>
    <font>
      <b/>
      <sz val="10"/>
      <color rgb="FF105979"/>
      <name val="Calibri"/>
      <family val="2"/>
    </font>
    <font>
      <b/>
      <sz val="11"/>
      <color rgb="FF105979"/>
      <name val="Calibri"/>
      <family val="2"/>
    </font>
    <font>
      <sz val="11"/>
      <color rgb="FF2E75B5"/>
      <name val="Arial Black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Calibri"/>
      <family val="2"/>
    </font>
    <font>
      <sz val="8"/>
      <color rgb="FF105979"/>
      <name val="Calibr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05979"/>
        <bgColor rgb="FF10597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105979"/>
      </bottom>
      <diagonal/>
    </border>
    <border>
      <left/>
      <right/>
      <top/>
      <bottom style="thin">
        <color theme="0"/>
      </bottom>
      <diagonal/>
    </border>
    <border>
      <left style="thin">
        <color rgb="FF105979"/>
      </left>
      <right style="thin">
        <color rgb="FF105979"/>
      </right>
      <top style="thin">
        <color rgb="FF105979"/>
      </top>
      <bottom style="thin">
        <color rgb="FF105979"/>
      </bottom>
      <diagonal/>
    </border>
    <border>
      <left/>
      <right/>
      <top/>
      <bottom style="thin">
        <color rgb="FFB4C6E7"/>
      </bottom>
      <diagonal/>
    </border>
    <border>
      <left style="thin">
        <color rgb="FF105979"/>
      </left>
      <right style="thin">
        <color rgb="FF105979"/>
      </right>
      <top/>
      <bottom style="thin">
        <color rgb="FF1059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 wrapText="1"/>
    </xf>
    <xf numFmtId="3" fontId="8" fillId="3" borderId="5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3" fontId="0" fillId="0" borderId="0" xfId="0" applyNumberFormat="1"/>
    <xf numFmtId="0" fontId="11" fillId="0" borderId="0" xfId="0" applyFont="1" applyAlignment="1">
      <alignment horizontal="left" vertical="center" wrapText="1"/>
    </xf>
    <xf numFmtId="0" fontId="12" fillId="4" borderId="0" xfId="0" applyFont="1" applyFill="1"/>
    <xf numFmtId="3" fontId="7" fillId="4" borderId="0" xfId="0" applyNumberFormat="1" applyFont="1" applyFill="1" applyAlignment="1">
      <alignment horizontal="right" vertical="center"/>
    </xf>
    <xf numFmtId="0" fontId="12" fillId="4" borderId="0" xfId="0" applyFont="1" applyFill="1" applyAlignment="1">
      <alignment horizontal="right"/>
    </xf>
    <xf numFmtId="0" fontId="4" fillId="0" borderId="1" xfId="0" applyFont="1" applyBorder="1" applyAlignment="1">
      <alignment horizontal="center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1079500</xdr:colOff>
      <xdr:row>5</xdr:row>
      <xdr:rowOff>71315</xdr:rowOff>
    </xdr:to>
    <xdr:grpSp>
      <xdr:nvGrpSpPr>
        <xdr:cNvPr id="2" name="Group 883">
          <a:extLst>
            <a:ext uri="{FF2B5EF4-FFF2-40B4-BE49-F238E27FC236}">
              <a16:creationId xmlns:a16="http://schemas.microsoft.com/office/drawing/2014/main" id="{8B9AE736-6CFF-4C87-8398-67DBB737503D}"/>
            </a:ext>
          </a:extLst>
        </xdr:cNvPr>
        <xdr:cNvGrpSpPr/>
      </xdr:nvGrpSpPr>
      <xdr:grpSpPr>
        <a:xfrm>
          <a:off x="0" y="571500"/>
          <a:ext cx="1079500" cy="452315"/>
          <a:chOff x="0" y="0"/>
          <a:chExt cx="1746948" cy="528472"/>
        </a:xfrm>
      </xdr:grpSpPr>
      <xdr:sp macro="" textlink="">
        <xdr:nvSpPr>
          <xdr:cNvPr id="3" name="Shape 6">
            <a:extLst>
              <a:ext uri="{FF2B5EF4-FFF2-40B4-BE49-F238E27FC236}">
                <a16:creationId xmlns:a16="http://schemas.microsoft.com/office/drawing/2014/main" id="{4ACD3E57-417F-2F3A-4D41-8617CEE07E36}"/>
              </a:ext>
            </a:extLst>
          </xdr:cNvPr>
          <xdr:cNvSpPr/>
        </xdr:nvSpPr>
        <xdr:spPr>
          <a:xfrm>
            <a:off x="976194" y="40035"/>
            <a:ext cx="252730" cy="142354"/>
          </a:xfrm>
          <a:custGeom>
            <a:avLst/>
            <a:gdLst/>
            <a:ahLst/>
            <a:cxnLst/>
            <a:rect l="0" t="0" r="0" b="0"/>
            <a:pathLst>
              <a:path w="252730" h="142354">
                <a:moveTo>
                  <a:pt x="71183" y="0"/>
                </a:moveTo>
                <a:lnTo>
                  <a:pt x="181546" y="0"/>
                </a:lnTo>
                <a:cubicBezTo>
                  <a:pt x="220853" y="0"/>
                  <a:pt x="252730" y="31864"/>
                  <a:pt x="252730" y="71171"/>
                </a:cubicBezTo>
                <a:cubicBezTo>
                  <a:pt x="252730" y="110490"/>
                  <a:pt x="220853" y="142354"/>
                  <a:pt x="181546" y="142354"/>
                </a:cubicBezTo>
                <a:lnTo>
                  <a:pt x="71183" y="142354"/>
                </a:lnTo>
                <a:cubicBezTo>
                  <a:pt x="31864" y="142354"/>
                  <a:pt x="0" y="110490"/>
                  <a:pt x="0" y="71171"/>
                </a:cubicBezTo>
                <a:cubicBezTo>
                  <a:pt x="0" y="31864"/>
                  <a:pt x="31864" y="0"/>
                  <a:pt x="7118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" name="Shape 7">
            <a:extLst>
              <a:ext uri="{FF2B5EF4-FFF2-40B4-BE49-F238E27FC236}">
                <a16:creationId xmlns:a16="http://schemas.microsoft.com/office/drawing/2014/main" id="{60B859B8-1E65-60C0-3A36-03F85150FD6B}"/>
              </a:ext>
            </a:extLst>
          </xdr:cNvPr>
          <xdr:cNvSpPr/>
        </xdr:nvSpPr>
        <xdr:spPr>
          <a:xfrm>
            <a:off x="23459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0" y="0"/>
                </a:moveTo>
                <a:lnTo>
                  <a:pt x="239331" y="0"/>
                </a:lnTo>
                <a:cubicBezTo>
                  <a:pt x="312242" y="0"/>
                  <a:pt x="367856" y="18999"/>
                  <a:pt x="404635" y="56439"/>
                </a:cubicBezTo>
                <a:cubicBezTo>
                  <a:pt x="436029" y="87160"/>
                  <a:pt x="451955" y="128511"/>
                  <a:pt x="451955" y="179362"/>
                </a:cubicBezTo>
                <a:lnTo>
                  <a:pt x="451955" y="481559"/>
                </a:lnTo>
                <a:lnTo>
                  <a:pt x="0" y="4815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" name="Shape 8">
            <a:extLst>
              <a:ext uri="{FF2B5EF4-FFF2-40B4-BE49-F238E27FC236}">
                <a16:creationId xmlns:a16="http://schemas.microsoft.com/office/drawing/2014/main" id="{0F526690-24FC-4416-084A-5E4F40F9714D}"/>
              </a:ext>
            </a:extLst>
          </xdr:cNvPr>
          <xdr:cNvSpPr/>
        </xdr:nvSpPr>
        <xdr:spPr>
          <a:xfrm>
            <a:off x="0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249434" y="0"/>
                </a:lnTo>
                <a:lnTo>
                  <a:pt x="249434" y="46914"/>
                </a:lnTo>
                <a:lnTo>
                  <a:pt x="46914" y="46914"/>
                </a:lnTo>
                <a:lnTo>
                  <a:pt x="46914" y="481546"/>
                </a:lnTo>
                <a:lnTo>
                  <a:pt x="249434" y="481546"/>
                </a:lnTo>
                <a:lnTo>
                  <a:pt x="249434" y="528472"/>
                </a:lnTo>
                <a:lnTo>
                  <a:pt x="0" y="52847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" name="Shape 9">
            <a:extLst>
              <a:ext uri="{FF2B5EF4-FFF2-40B4-BE49-F238E27FC236}">
                <a16:creationId xmlns:a16="http://schemas.microsoft.com/office/drawing/2014/main" id="{CFA1F794-3BFE-2D01-4881-B7C137DC3463}"/>
              </a:ext>
            </a:extLst>
          </xdr:cNvPr>
          <xdr:cNvSpPr/>
        </xdr:nvSpPr>
        <xdr:spPr>
          <a:xfrm>
            <a:off x="249434" y="0"/>
            <a:ext cx="249434" cy="528472"/>
          </a:xfrm>
          <a:custGeom>
            <a:avLst/>
            <a:gdLst/>
            <a:ahLst/>
            <a:cxnLst/>
            <a:rect l="0" t="0" r="0" b="0"/>
            <a:pathLst>
              <a:path w="249434" h="528472">
                <a:moveTo>
                  <a:pt x="0" y="0"/>
                </a:moveTo>
                <a:lnTo>
                  <a:pt x="13354" y="0"/>
                </a:lnTo>
                <a:cubicBezTo>
                  <a:pt x="92691" y="0"/>
                  <a:pt x="153880" y="21298"/>
                  <a:pt x="195231" y="63284"/>
                </a:cubicBezTo>
                <a:cubicBezTo>
                  <a:pt x="231197" y="98565"/>
                  <a:pt x="249434" y="145504"/>
                  <a:pt x="249434" y="202806"/>
                </a:cubicBezTo>
                <a:lnTo>
                  <a:pt x="249434" y="481546"/>
                </a:lnTo>
                <a:lnTo>
                  <a:pt x="249396" y="528472"/>
                </a:lnTo>
                <a:lnTo>
                  <a:pt x="0" y="528472"/>
                </a:lnTo>
                <a:lnTo>
                  <a:pt x="0" y="481546"/>
                </a:lnTo>
                <a:lnTo>
                  <a:pt x="202521" y="481546"/>
                </a:lnTo>
                <a:lnTo>
                  <a:pt x="202521" y="202806"/>
                </a:lnTo>
                <a:cubicBezTo>
                  <a:pt x="202521" y="157810"/>
                  <a:pt x="188830" y="122580"/>
                  <a:pt x="162084" y="96495"/>
                </a:cubicBezTo>
                <a:cubicBezTo>
                  <a:pt x="131439" y="65176"/>
                  <a:pt x="83141" y="46914"/>
                  <a:pt x="13354" y="46914"/>
                </a:cubicBezTo>
                <a:lnTo>
                  <a:pt x="0" y="4691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146DA8B5-B513-EBEC-AC4F-550A4115F4C6}"/>
              </a:ext>
            </a:extLst>
          </xdr:cNvPr>
          <xdr:cNvSpPr/>
        </xdr:nvSpPr>
        <xdr:spPr>
          <a:xfrm>
            <a:off x="46919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75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1" y="75667"/>
                  <a:pt x="405028" y="110884"/>
                  <a:pt x="405028" y="155893"/>
                </a:cubicBezTo>
                <a:lnTo>
                  <a:pt x="405028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" name="Shape 11">
            <a:extLst>
              <a:ext uri="{FF2B5EF4-FFF2-40B4-BE49-F238E27FC236}">
                <a16:creationId xmlns:a16="http://schemas.microsoft.com/office/drawing/2014/main" id="{6C727F89-AD2D-F6B6-C053-11AB6B26E941}"/>
              </a:ext>
            </a:extLst>
          </xdr:cNvPr>
          <xdr:cNvSpPr/>
        </xdr:nvSpPr>
        <xdr:spPr>
          <a:xfrm>
            <a:off x="23454" y="23452"/>
            <a:ext cx="451955" cy="481559"/>
          </a:xfrm>
          <a:custGeom>
            <a:avLst/>
            <a:gdLst/>
            <a:ahLst/>
            <a:cxnLst/>
            <a:rect l="0" t="0" r="0" b="0"/>
            <a:pathLst>
              <a:path w="451955" h="481559">
                <a:moveTo>
                  <a:pt x="14199" y="0"/>
                </a:moveTo>
                <a:lnTo>
                  <a:pt x="239332" y="0"/>
                </a:lnTo>
                <a:cubicBezTo>
                  <a:pt x="312242" y="0"/>
                  <a:pt x="367868" y="18999"/>
                  <a:pt x="404635" y="56439"/>
                </a:cubicBezTo>
                <a:cubicBezTo>
                  <a:pt x="436042" y="87160"/>
                  <a:pt x="451955" y="128511"/>
                  <a:pt x="451955" y="179362"/>
                </a:cubicBezTo>
                <a:lnTo>
                  <a:pt x="451955" y="467373"/>
                </a:lnTo>
                <a:cubicBezTo>
                  <a:pt x="451955" y="475209"/>
                  <a:pt x="445605" y="481559"/>
                  <a:pt x="437769" y="481559"/>
                </a:cubicBezTo>
                <a:lnTo>
                  <a:pt x="14199" y="481559"/>
                </a:lnTo>
                <a:cubicBezTo>
                  <a:pt x="6363" y="481559"/>
                  <a:pt x="0" y="475209"/>
                  <a:pt x="0" y="467373"/>
                </a:cubicBezTo>
                <a:lnTo>
                  <a:pt x="0" y="14199"/>
                </a:lnTo>
                <a:cubicBezTo>
                  <a:pt x="0" y="6363"/>
                  <a:pt x="6363" y="0"/>
                  <a:pt x="1419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" name="Shape 12">
            <a:extLst>
              <a:ext uri="{FF2B5EF4-FFF2-40B4-BE49-F238E27FC236}">
                <a16:creationId xmlns:a16="http://schemas.microsoft.com/office/drawing/2014/main" id="{B3025E08-FE6C-92FD-328C-35BB2C769EB0}"/>
              </a:ext>
            </a:extLst>
          </xdr:cNvPr>
          <xdr:cNvSpPr/>
        </xdr:nvSpPr>
        <xdr:spPr>
          <a:xfrm>
            <a:off x="70378" y="70373"/>
            <a:ext cx="358115" cy="387718"/>
          </a:xfrm>
          <a:custGeom>
            <a:avLst/>
            <a:gdLst/>
            <a:ahLst/>
            <a:cxnLst/>
            <a:rect l="0" t="0" r="0" b="0"/>
            <a:pathLst>
              <a:path w="358115" h="387718">
                <a:moveTo>
                  <a:pt x="0" y="0"/>
                </a:moveTo>
                <a:lnTo>
                  <a:pt x="192405" y="0"/>
                </a:lnTo>
                <a:cubicBezTo>
                  <a:pt x="252362" y="0"/>
                  <a:pt x="296761" y="14313"/>
                  <a:pt x="324383" y="42532"/>
                </a:cubicBezTo>
                <a:lnTo>
                  <a:pt x="324764" y="42926"/>
                </a:lnTo>
                <a:cubicBezTo>
                  <a:pt x="347205" y="64808"/>
                  <a:pt x="358115" y="94082"/>
                  <a:pt x="358115" y="132728"/>
                </a:cubicBezTo>
                <a:lnTo>
                  <a:pt x="358115" y="387718"/>
                </a:lnTo>
                <a:lnTo>
                  <a:pt x="0" y="38771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13">
            <a:extLst>
              <a:ext uri="{FF2B5EF4-FFF2-40B4-BE49-F238E27FC236}">
                <a16:creationId xmlns:a16="http://schemas.microsoft.com/office/drawing/2014/main" id="{399699EC-6DA3-8685-4713-C9FF2A226EC5}"/>
              </a:ext>
            </a:extLst>
          </xdr:cNvPr>
          <xdr:cNvSpPr/>
        </xdr:nvSpPr>
        <xdr:spPr>
          <a:xfrm>
            <a:off x="592563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14">
            <a:extLst>
              <a:ext uri="{FF2B5EF4-FFF2-40B4-BE49-F238E27FC236}">
                <a16:creationId xmlns:a16="http://schemas.microsoft.com/office/drawing/2014/main" id="{3DF3D37E-BA10-E418-A670-2D596AD80D7F}"/>
              </a:ext>
            </a:extLst>
          </xdr:cNvPr>
          <xdr:cNvSpPr/>
        </xdr:nvSpPr>
        <xdr:spPr>
          <a:xfrm>
            <a:off x="717178" y="41675"/>
            <a:ext cx="54794" cy="123723"/>
          </a:xfrm>
          <a:custGeom>
            <a:avLst/>
            <a:gdLst/>
            <a:ahLst/>
            <a:cxnLst/>
            <a:rect l="0" t="0" r="0" b="0"/>
            <a:pathLst>
              <a:path w="54794" h="123723">
                <a:moveTo>
                  <a:pt x="0" y="0"/>
                </a:moveTo>
                <a:lnTo>
                  <a:pt x="54794" y="0"/>
                </a:lnTo>
                <a:lnTo>
                  <a:pt x="54794" y="29693"/>
                </a:lnTo>
                <a:lnTo>
                  <a:pt x="34290" y="29693"/>
                </a:lnTo>
                <a:lnTo>
                  <a:pt x="34290" y="59385"/>
                </a:lnTo>
                <a:lnTo>
                  <a:pt x="54794" y="59385"/>
                </a:lnTo>
                <a:lnTo>
                  <a:pt x="54794" y="94479"/>
                </a:lnTo>
                <a:lnTo>
                  <a:pt x="49327" y="86258"/>
                </a:lnTo>
                <a:lnTo>
                  <a:pt x="34290" y="86258"/>
                </a:lnTo>
                <a:lnTo>
                  <a:pt x="34290" y="123723"/>
                </a:lnTo>
                <a:lnTo>
                  <a:pt x="0" y="12372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15">
            <a:extLst>
              <a:ext uri="{FF2B5EF4-FFF2-40B4-BE49-F238E27FC236}">
                <a16:creationId xmlns:a16="http://schemas.microsoft.com/office/drawing/2014/main" id="{ACF417D1-78A6-10D4-D18F-9C9295C2F92C}"/>
              </a:ext>
            </a:extLst>
          </xdr:cNvPr>
          <xdr:cNvSpPr/>
        </xdr:nvSpPr>
        <xdr:spPr>
          <a:xfrm>
            <a:off x="771972" y="41675"/>
            <a:ext cx="59049" cy="123723"/>
          </a:xfrm>
          <a:custGeom>
            <a:avLst/>
            <a:gdLst/>
            <a:ahLst/>
            <a:cxnLst/>
            <a:rect l="0" t="0" r="0" b="0"/>
            <a:pathLst>
              <a:path w="59049" h="123723">
                <a:moveTo>
                  <a:pt x="0" y="0"/>
                </a:moveTo>
                <a:lnTo>
                  <a:pt x="3715" y="0"/>
                </a:lnTo>
                <a:cubicBezTo>
                  <a:pt x="22625" y="0"/>
                  <a:pt x="35706" y="4940"/>
                  <a:pt x="44012" y="13424"/>
                </a:cubicBezTo>
                <a:cubicBezTo>
                  <a:pt x="51264" y="20498"/>
                  <a:pt x="54972" y="30048"/>
                  <a:pt x="54972" y="42240"/>
                </a:cubicBezTo>
                <a:lnTo>
                  <a:pt x="54972" y="42596"/>
                </a:lnTo>
                <a:cubicBezTo>
                  <a:pt x="54972" y="61506"/>
                  <a:pt x="44901" y="74054"/>
                  <a:pt x="29521" y="80594"/>
                </a:cubicBezTo>
                <a:lnTo>
                  <a:pt x="59049" y="123723"/>
                </a:lnTo>
                <a:lnTo>
                  <a:pt x="19450" y="123723"/>
                </a:lnTo>
                <a:lnTo>
                  <a:pt x="0" y="94479"/>
                </a:lnTo>
                <a:lnTo>
                  <a:pt x="0" y="59385"/>
                </a:lnTo>
                <a:lnTo>
                  <a:pt x="2127" y="59385"/>
                </a:lnTo>
                <a:cubicBezTo>
                  <a:pt x="13798" y="59385"/>
                  <a:pt x="20504" y="53734"/>
                  <a:pt x="20504" y="44717"/>
                </a:cubicBezTo>
                <a:lnTo>
                  <a:pt x="20504" y="44361"/>
                </a:lnTo>
                <a:cubicBezTo>
                  <a:pt x="20504" y="34633"/>
                  <a:pt x="13443" y="29693"/>
                  <a:pt x="1949" y="29693"/>
                </a:cubicBezTo>
                <a:lnTo>
                  <a:pt x="0" y="2969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16">
            <a:extLst>
              <a:ext uri="{FF2B5EF4-FFF2-40B4-BE49-F238E27FC236}">
                <a16:creationId xmlns:a16="http://schemas.microsoft.com/office/drawing/2014/main" id="{558A0C72-608A-9591-68C2-632F93DF1C31}"/>
              </a:ext>
            </a:extLst>
          </xdr:cNvPr>
          <xdr:cNvSpPr/>
        </xdr:nvSpPr>
        <xdr:spPr>
          <a:xfrm>
            <a:off x="834911" y="39552"/>
            <a:ext cx="108001" cy="127965"/>
          </a:xfrm>
          <a:custGeom>
            <a:avLst/>
            <a:gdLst/>
            <a:ahLst/>
            <a:cxnLst/>
            <a:rect l="0" t="0" r="0" b="0"/>
            <a:pathLst>
              <a:path w="108001" h="127965">
                <a:moveTo>
                  <a:pt x="53734" y="0"/>
                </a:moveTo>
                <a:cubicBezTo>
                  <a:pt x="74765" y="0"/>
                  <a:pt x="91211" y="5651"/>
                  <a:pt x="104635" y="16434"/>
                </a:cubicBezTo>
                <a:lnTo>
                  <a:pt x="87490" y="40653"/>
                </a:lnTo>
                <a:cubicBezTo>
                  <a:pt x="76187" y="32702"/>
                  <a:pt x="63805" y="28448"/>
                  <a:pt x="52845" y="28448"/>
                </a:cubicBezTo>
                <a:cubicBezTo>
                  <a:pt x="44539" y="28448"/>
                  <a:pt x="40475" y="31991"/>
                  <a:pt x="40475" y="36411"/>
                </a:cubicBezTo>
                <a:lnTo>
                  <a:pt x="40475" y="36766"/>
                </a:lnTo>
                <a:cubicBezTo>
                  <a:pt x="40475" y="42418"/>
                  <a:pt x="44717" y="44894"/>
                  <a:pt x="61862" y="48781"/>
                </a:cubicBezTo>
                <a:cubicBezTo>
                  <a:pt x="90322" y="54966"/>
                  <a:pt x="108001" y="64160"/>
                  <a:pt x="108001" y="87312"/>
                </a:cubicBezTo>
                <a:lnTo>
                  <a:pt x="108001" y="87668"/>
                </a:lnTo>
                <a:cubicBezTo>
                  <a:pt x="108001" y="112941"/>
                  <a:pt x="88024" y="127965"/>
                  <a:pt x="57976" y="127965"/>
                </a:cubicBezTo>
                <a:cubicBezTo>
                  <a:pt x="36055" y="127965"/>
                  <a:pt x="15202" y="121082"/>
                  <a:pt x="0" y="107467"/>
                </a:cubicBezTo>
                <a:lnTo>
                  <a:pt x="19088" y="84658"/>
                </a:lnTo>
                <a:cubicBezTo>
                  <a:pt x="31293" y="94386"/>
                  <a:pt x="44895" y="99504"/>
                  <a:pt x="59220" y="99504"/>
                </a:cubicBezTo>
                <a:cubicBezTo>
                  <a:pt x="68402" y="99504"/>
                  <a:pt x="73355" y="96329"/>
                  <a:pt x="73355" y="91034"/>
                </a:cubicBezTo>
                <a:lnTo>
                  <a:pt x="73355" y="90678"/>
                </a:lnTo>
                <a:cubicBezTo>
                  <a:pt x="73355" y="85547"/>
                  <a:pt x="69291" y="82715"/>
                  <a:pt x="52489" y="78829"/>
                </a:cubicBezTo>
                <a:cubicBezTo>
                  <a:pt x="26162" y="72822"/>
                  <a:pt x="5829" y="65392"/>
                  <a:pt x="5829" y="39941"/>
                </a:cubicBezTo>
                <a:lnTo>
                  <a:pt x="5829" y="39586"/>
                </a:lnTo>
                <a:cubicBezTo>
                  <a:pt x="5829" y="16612"/>
                  <a:pt x="24041" y="0"/>
                  <a:pt x="5373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17">
            <a:extLst>
              <a:ext uri="{FF2B5EF4-FFF2-40B4-BE49-F238E27FC236}">
                <a16:creationId xmlns:a16="http://schemas.microsoft.com/office/drawing/2014/main" id="{1CC7F7A3-760A-02AB-437A-BDE97B99AEF9}"/>
              </a:ext>
            </a:extLst>
          </xdr:cNvPr>
          <xdr:cNvSpPr/>
        </xdr:nvSpPr>
        <xdr:spPr>
          <a:xfrm>
            <a:off x="586755" y="220301"/>
            <a:ext cx="78245" cy="150869"/>
          </a:xfrm>
          <a:custGeom>
            <a:avLst/>
            <a:gdLst/>
            <a:ahLst/>
            <a:cxnLst/>
            <a:rect l="0" t="0" r="0" b="0"/>
            <a:pathLst>
              <a:path w="78245" h="150869">
                <a:moveTo>
                  <a:pt x="78245" y="0"/>
                </a:moveTo>
                <a:lnTo>
                  <a:pt x="78245" y="36316"/>
                </a:lnTo>
                <a:lnTo>
                  <a:pt x="77940" y="36252"/>
                </a:lnTo>
                <a:cubicBezTo>
                  <a:pt x="55969" y="36252"/>
                  <a:pt x="41250" y="54083"/>
                  <a:pt x="41250" y="75012"/>
                </a:cubicBezTo>
                <a:lnTo>
                  <a:pt x="41250" y="75419"/>
                </a:lnTo>
                <a:cubicBezTo>
                  <a:pt x="41250" y="91125"/>
                  <a:pt x="49758" y="105310"/>
                  <a:pt x="63281" y="111421"/>
                </a:cubicBezTo>
                <a:lnTo>
                  <a:pt x="78245" y="114577"/>
                </a:lnTo>
                <a:lnTo>
                  <a:pt x="78245" y="150811"/>
                </a:lnTo>
                <a:lnTo>
                  <a:pt x="77940" y="150869"/>
                </a:lnTo>
                <a:cubicBezTo>
                  <a:pt x="33172" y="150869"/>
                  <a:pt x="0" y="117494"/>
                  <a:pt x="0" y="75838"/>
                </a:cubicBezTo>
                <a:lnTo>
                  <a:pt x="0" y="75419"/>
                </a:lnTo>
                <a:cubicBezTo>
                  <a:pt x="0" y="44177"/>
                  <a:pt x="18888" y="17364"/>
                  <a:pt x="47218" y="5910"/>
                </a:cubicBezTo>
                <a:lnTo>
                  <a:pt x="78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18">
            <a:extLst>
              <a:ext uri="{FF2B5EF4-FFF2-40B4-BE49-F238E27FC236}">
                <a16:creationId xmlns:a16="http://schemas.microsoft.com/office/drawing/2014/main" id="{C3C59E11-0C51-B0DE-14DF-BE5A5B3BE3A5}"/>
              </a:ext>
            </a:extLst>
          </xdr:cNvPr>
          <xdr:cNvSpPr/>
        </xdr:nvSpPr>
        <xdr:spPr>
          <a:xfrm>
            <a:off x="665000" y="220281"/>
            <a:ext cx="78029" cy="150831"/>
          </a:xfrm>
          <a:custGeom>
            <a:avLst/>
            <a:gdLst/>
            <a:ahLst/>
            <a:cxnLst/>
            <a:rect l="0" t="0" r="0" b="0"/>
            <a:pathLst>
              <a:path w="78029" h="150831">
                <a:moveTo>
                  <a:pt x="102" y="0"/>
                </a:moveTo>
                <a:cubicBezTo>
                  <a:pt x="44869" y="0"/>
                  <a:pt x="78029" y="33363"/>
                  <a:pt x="78029" y="75032"/>
                </a:cubicBezTo>
                <a:lnTo>
                  <a:pt x="78029" y="75438"/>
                </a:lnTo>
                <a:cubicBezTo>
                  <a:pt x="78029" y="106690"/>
                  <a:pt x="59148" y="133505"/>
                  <a:pt x="30821" y="144959"/>
                </a:cubicBezTo>
                <a:lnTo>
                  <a:pt x="0" y="150831"/>
                </a:lnTo>
                <a:lnTo>
                  <a:pt x="0" y="114596"/>
                </a:lnTo>
                <a:lnTo>
                  <a:pt x="102" y="114618"/>
                </a:lnTo>
                <a:cubicBezTo>
                  <a:pt x="22289" y="114618"/>
                  <a:pt x="36995" y="96787"/>
                  <a:pt x="36995" y="75857"/>
                </a:cubicBezTo>
                <a:lnTo>
                  <a:pt x="36995" y="75438"/>
                </a:lnTo>
                <a:cubicBezTo>
                  <a:pt x="36995" y="59741"/>
                  <a:pt x="28487" y="45558"/>
                  <a:pt x="14878" y="39448"/>
                </a:cubicBezTo>
                <a:lnTo>
                  <a:pt x="0" y="36335"/>
                </a:lnTo>
                <a:lnTo>
                  <a:pt x="0" y="19"/>
                </a:lnTo>
                <a:lnTo>
                  <a:pt x="1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19">
            <a:extLst>
              <a:ext uri="{FF2B5EF4-FFF2-40B4-BE49-F238E27FC236}">
                <a16:creationId xmlns:a16="http://schemas.microsoft.com/office/drawing/2014/main" id="{4F7382B0-94AB-1EE5-552A-59235198722A}"/>
              </a:ext>
            </a:extLst>
          </xdr:cNvPr>
          <xdr:cNvSpPr/>
        </xdr:nvSpPr>
        <xdr:spPr>
          <a:xfrm>
            <a:off x="752751" y="223190"/>
            <a:ext cx="128295" cy="145072"/>
          </a:xfrm>
          <a:custGeom>
            <a:avLst/>
            <a:gdLst/>
            <a:ahLst/>
            <a:cxnLst/>
            <a:rect l="0" t="0" r="0" b="0"/>
            <a:pathLst>
              <a:path w="128295" h="145072">
                <a:moveTo>
                  <a:pt x="2489" y="0"/>
                </a:moveTo>
                <a:lnTo>
                  <a:pt x="128295" y="0"/>
                </a:lnTo>
                <a:lnTo>
                  <a:pt x="128295" y="29223"/>
                </a:lnTo>
                <a:lnTo>
                  <a:pt x="55550" y="111087"/>
                </a:lnTo>
                <a:lnTo>
                  <a:pt x="128295" y="111087"/>
                </a:lnTo>
                <a:lnTo>
                  <a:pt x="128295" y="145072"/>
                </a:lnTo>
                <a:lnTo>
                  <a:pt x="0" y="145072"/>
                </a:lnTo>
                <a:lnTo>
                  <a:pt x="0" y="115849"/>
                </a:lnTo>
                <a:lnTo>
                  <a:pt x="72746" y="33985"/>
                </a:lnTo>
                <a:lnTo>
                  <a:pt x="2489" y="33985"/>
                </a:lnTo>
                <a:lnTo>
                  <a:pt x="24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20">
            <a:extLst>
              <a:ext uri="{FF2B5EF4-FFF2-40B4-BE49-F238E27FC236}">
                <a16:creationId xmlns:a16="http://schemas.microsoft.com/office/drawing/2014/main" id="{4A237264-2745-56AF-F5B1-D1134BD58198}"/>
              </a:ext>
            </a:extLst>
          </xdr:cNvPr>
          <xdr:cNvSpPr/>
        </xdr:nvSpPr>
        <xdr:spPr>
          <a:xfrm>
            <a:off x="890342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21">
            <a:extLst>
              <a:ext uri="{FF2B5EF4-FFF2-40B4-BE49-F238E27FC236}">
                <a16:creationId xmlns:a16="http://schemas.microsoft.com/office/drawing/2014/main" id="{9B344001-29A1-B757-7337-5E3218C3C49E}"/>
              </a:ext>
            </a:extLst>
          </xdr:cNvPr>
          <xdr:cNvSpPr/>
        </xdr:nvSpPr>
        <xdr:spPr>
          <a:xfrm>
            <a:off x="971076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22">
            <a:extLst>
              <a:ext uri="{FF2B5EF4-FFF2-40B4-BE49-F238E27FC236}">
                <a16:creationId xmlns:a16="http://schemas.microsoft.com/office/drawing/2014/main" id="{93AC3D06-A9FE-435A-A42D-AF4A190B5BBA}"/>
              </a:ext>
            </a:extLst>
          </xdr:cNvPr>
          <xdr:cNvSpPr/>
        </xdr:nvSpPr>
        <xdr:spPr>
          <a:xfrm>
            <a:off x="1066704" y="223183"/>
            <a:ext cx="154191" cy="145085"/>
          </a:xfrm>
          <a:custGeom>
            <a:avLst/>
            <a:gdLst/>
            <a:ahLst/>
            <a:cxnLst/>
            <a:rect l="0" t="0" r="0" b="0"/>
            <a:pathLst>
              <a:path w="154191" h="145085">
                <a:moveTo>
                  <a:pt x="0" y="0"/>
                </a:moveTo>
                <a:lnTo>
                  <a:pt x="42494" y="0"/>
                </a:lnTo>
                <a:lnTo>
                  <a:pt x="77102" y="56159"/>
                </a:lnTo>
                <a:lnTo>
                  <a:pt x="111709" y="0"/>
                </a:lnTo>
                <a:lnTo>
                  <a:pt x="154191" y="0"/>
                </a:lnTo>
                <a:lnTo>
                  <a:pt x="154191" y="145085"/>
                </a:lnTo>
                <a:lnTo>
                  <a:pt x="114198" y="145085"/>
                </a:lnTo>
                <a:lnTo>
                  <a:pt x="114198" y="61760"/>
                </a:lnTo>
                <a:lnTo>
                  <a:pt x="77102" y="118554"/>
                </a:lnTo>
                <a:lnTo>
                  <a:pt x="76276" y="118554"/>
                </a:lnTo>
                <a:lnTo>
                  <a:pt x="39370" y="62179"/>
                </a:lnTo>
                <a:lnTo>
                  <a:pt x="39370" y="145085"/>
                </a:lnTo>
                <a:lnTo>
                  <a:pt x="0" y="14508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23">
            <a:extLst>
              <a:ext uri="{FF2B5EF4-FFF2-40B4-BE49-F238E27FC236}">
                <a16:creationId xmlns:a16="http://schemas.microsoft.com/office/drawing/2014/main" id="{904000E8-63F0-16B5-A227-A76D5C9D9DDB}"/>
              </a:ext>
            </a:extLst>
          </xdr:cNvPr>
          <xdr:cNvSpPr/>
        </xdr:nvSpPr>
        <xdr:spPr>
          <a:xfrm>
            <a:off x="1234961" y="222146"/>
            <a:ext cx="80734" cy="146114"/>
          </a:xfrm>
          <a:custGeom>
            <a:avLst/>
            <a:gdLst/>
            <a:ahLst/>
            <a:cxnLst/>
            <a:rect l="0" t="0" r="0" b="0"/>
            <a:pathLst>
              <a:path w="80734" h="146114">
                <a:moveTo>
                  <a:pt x="61773" y="0"/>
                </a:moveTo>
                <a:lnTo>
                  <a:pt x="80734" y="0"/>
                </a:lnTo>
                <a:lnTo>
                  <a:pt x="80734" y="47919"/>
                </a:lnTo>
                <a:lnTo>
                  <a:pt x="64465" y="88913"/>
                </a:lnTo>
                <a:lnTo>
                  <a:pt x="80734" y="88913"/>
                </a:lnTo>
                <a:lnTo>
                  <a:pt x="80734" y="120206"/>
                </a:lnTo>
                <a:lnTo>
                  <a:pt x="52654" y="120206"/>
                </a:lnTo>
                <a:lnTo>
                  <a:pt x="42278" y="146114"/>
                </a:lnTo>
                <a:lnTo>
                  <a:pt x="0" y="146114"/>
                </a:lnTo>
                <a:lnTo>
                  <a:pt x="6177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24">
            <a:extLst>
              <a:ext uri="{FF2B5EF4-FFF2-40B4-BE49-F238E27FC236}">
                <a16:creationId xmlns:a16="http://schemas.microsoft.com/office/drawing/2014/main" id="{7510A452-C62E-F5A8-8749-65EC2F8F0E4A}"/>
              </a:ext>
            </a:extLst>
          </xdr:cNvPr>
          <xdr:cNvSpPr/>
        </xdr:nvSpPr>
        <xdr:spPr>
          <a:xfrm>
            <a:off x="1315695" y="222146"/>
            <a:ext cx="81547" cy="146114"/>
          </a:xfrm>
          <a:custGeom>
            <a:avLst/>
            <a:gdLst/>
            <a:ahLst/>
            <a:cxnLst/>
            <a:rect l="0" t="0" r="0" b="0"/>
            <a:pathLst>
              <a:path w="81547" h="146114">
                <a:moveTo>
                  <a:pt x="0" y="0"/>
                </a:moveTo>
                <a:lnTo>
                  <a:pt x="19799" y="0"/>
                </a:lnTo>
                <a:lnTo>
                  <a:pt x="81547" y="146114"/>
                </a:lnTo>
                <a:lnTo>
                  <a:pt x="38443" y="146114"/>
                </a:lnTo>
                <a:lnTo>
                  <a:pt x="27876" y="120206"/>
                </a:lnTo>
                <a:lnTo>
                  <a:pt x="0" y="120206"/>
                </a:lnTo>
                <a:lnTo>
                  <a:pt x="0" y="88913"/>
                </a:lnTo>
                <a:lnTo>
                  <a:pt x="16269" y="88913"/>
                </a:lnTo>
                <a:lnTo>
                  <a:pt x="102" y="47663"/>
                </a:lnTo>
                <a:lnTo>
                  <a:pt x="0" y="4791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25">
            <a:extLst>
              <a:ext uri="{FF2B5EF4-FFF2-40B4-BE49-F238E27FC236}">
                <a16:creationId xmlns:a16="http://schemas.microsoft.com/office/drawing/2014/main" id="{EA66805F-FCC0-112F-BE98-7E4D9ABDE302}"/>
              </a:ext>
            </a:extLst>
          </xdr:cNvPr>
          <xdr:cNvSpPr/>
        </xdr:nvSpPr>
        <xdr:spPr>
          <a:xfrm>
            <a:off x="594078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39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7" y="7696"/>
                  <a:pt x="14046" y="8268"/>
                  <a:pt x="12636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8" y="24448"/>
                  <a:pt x="32829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6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3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6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0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4008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26">
            <a:extLst>
              <a:ext uri="{FF2B5EF4-FFF2-40B4-BE49-F238E27FC236}">
                <a16:creationId xmlns:a16="http://schemas.microsoft.com/office/drawing/2014/main" id="{9DCA0617-C2A3-1283-E476-AB5E402C6E67}"/>
              </a:ext>
            </a:extLst>
          </xdr:cNvPr>
          <xdr:cNvSpPr/>
        </xdr:nvSpPr>
        <xdr:spPr>
          <a:xfrm>
            <a:off x="642515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27">
            <a:extLst>
              <a:ext uri="{FF2B5EF4-FFF2-40B4-BE49-F238E27FC236}">
                <a16:creationId xmlns:a16="http://schemas.microsoft.com/office/drawing/2014/main" id="{DFA94381-ACE3-B656-5F0F-16E948FA4604}"/>
              </a:ext>
            </a:extLst>
          </xdr:cNvPr>
          <xdr:cNvSpPr/>
        </xdr:nvSpPr>
        <xdr:spPr>
          <a:xfrm>
            <a:off x="689806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28">
            <a:extLst>
              <a:ext uri="{FF2B5EF4-FFF2-40B4-BE49-F238E27FC236}">
                <a16:creationId xmlns:a16="http://schemas.microsoft.com/office/drawing/2014/main" id="{C73FB4D5-60D6-79F5-4052-C270D09692AC}"/>
              </a:ext>
            </a:extLst>
          </xdr:cNvPr>
          <xdr:cNvSpPr/>
        </xdr:nvSpPr>
        <xdr:spPr>
          <a:xfrm>
            <a:off x="709891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29">
            <a:extLst>
              <a:ext uri="{FF2B5EF4-FFF2-40B4-BE49-F238E27FC236}">
                <a16:creationId xmlns:a16="http://schemas.microsoft.com/office/drawing/2014/main" id="{376F8672-36B7-8F07-26C5-C6B07B9FBD39}"/>
              </a:ext>
            </a:extLst>
          </xdr:cNvPr>
          <xdr:cNvSpPr/>
        </xdr:nvSpPr>
        <xdr:spPr>
          <a:xfrm>
            <a:off x="735207" y="422486"/>
            <a:ext cx="48704" cy="49771"/>
          </a:xfrm>
          <a:custGeom>
            <a:avLst/>
            <a:gdLst/>
            <a:ahLst/>
            <a:cxnLst/>
            <a:rect l="0" t="0" r="0" b="0"/>
            <a:pathLst>
              <a:path w="48704" h="49771">
                <a:moveTo>
                  <a:pt x="0" y="0"/>
                </a:moveTo>
                <a:lnTo>
                  <a:pt x="9601" y="0"/>
                </a:lnTo>
                <a:lnTo>
                  <a:pt x="24498" y="37986"/>
                </a:lnTo>
                <a:lnTo>
                  <a:pt x="39319" y="0"/>
                </a:lnTo>
                <a:lnTo>
                  <a:pt x="48704" y="0"/>
                </a:lnTo>
                <a:lnTo>
                  <a:pt x="28169" y="49771"/>
                </a:lnTo>
                <a:lnTo>
                  <a:pt x="20549" y="4977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902">
            <a:extLst>
              <a:ext uri="{FF2B5EF4-FFF2-40B4-BE49-F238E27FC236}">
                <a16:creationId xmlns:a16="http://schemas.microsoft.com/office/drawing/2014/main" id="{0CB8E6D7-9607-928A-8957-26EC01CA2C4D}"/>
              </a:ext>
            </a:extLst>
          </xdr:cNvPr>
          <xdr:cNvSpPr/>
        </xdr:nvSpPr>
        <xdr:spPr>
          <a:xfrm>
            <a:off x="792888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31">
            <a:extLst>
              <a:ext uri="{FF2B5EF4-FFF2-40B4-BE49-F238E27FC236}">
                <a16:creationId xmlns:a16="http://schemas.microsoft.com/office/drawing/2014/main" id="{8092FAC0-69DC-59DA-7DBB-C0078E2061F3}"/>
              </a:ext>
            </a:extLst>
          </xdr:cNvPr>
          <xdr:cNvSpPr/>
        </xdr:nvSpPr>
        <xdr:spPr>
          <a:xfrm>
            <a:off x="812587" y="421635"/>
            <a:ext cx="45174" cy="51118"/>
          </a:xfrm>
          <a:custGeom>
            <a:avLst/>
            <a:gdLst/>
            <a:ahLst/>
            <a:cxnLst/>
            <a:rect l="0" t="0" r="0" b="0"/>
            <a:pathLst>
              <a:path w="45174" h="51118">
                <a:moveTo>
                  <a:pt x="25476" y="0"/>
                </a:moveTo>
                <a:cubicBezTo>
                  <a:pt x="27737" y="0"/>
                  <a:pt x="29794" y="190"/>
                  <a:pt x="31661" y="571"/>
                </a:cubicBezTo>
                <a:cubicBezTo>
                  <a:pt x="33515" y="953"/>
                  <a:pt x="35230" y="1473"/>
                  <a:pt x="36779" y="2159"/>
                </a:cubicBezTo>
                <a:cubicBezTo>
                  <a:pt x="38329" y="2845"/>
                  <a:pt x="39764" y="3658"/>
                  <a:pt x="41084" y="4597"/>
                </a:cubicBezTo>
                <a:cubicBezTo>
                  <a:pt x="42405" y="5537"/>
                  <a:pt x="43650" y="6566"/>
                  <a:pt x="44818" y="7696"/>
                </a:cubicBezTo>
                <a:lnTo>
                  <a:pt x="39243" y="14122"/>
                </a:lnTo>
                <a:cubicBezTo>
                  <a:pt x="37262" y="12294"/>
                  <a:pt x="35179" y="10808"/>
                  <a:pt x="32956" y="9677"/>
                </a:cubicBezTo>
                <a:cubicBezTo>
                  <a:pt x="30747" y="8547"/>
                  <a:pt x="28232" y="7988"/>
                  <a:pt x="25413" y="7988"/>
                </a:cubicBezTo>
                <a:cubicBezTo>
                  <a:pt x="23050" y="7988"/>
                  <a:pt x="20879" y="8446"/>
                  <a:pt x="18885" y="9360"/>
                </a:cubicBezTo>
                <a:cubicBezTo>
                  <a:pt x="16878" y="10274"/>
                  <a:pt x="15151" y="11532"/>
                  <a:pt x="13691" y="13094"/>
                </a:cubicBezTo>
                <a:cubicBezTo>
                  <a:pt x="12230" y="14681"/>
                  <a:pt x="11100" y="16523"/>
                  <a:pt x="10300" y="18644"/>
                </a:cubicBezTo>
                <a:cubicBezTo>
                  <a:pt x="9500" y="20765"/>
                  <a:pt x="9106" y="23038"/>
                  <a:pt x="9106" y="25489"/>
                </a:cubicBezTo>
                <a:cubicBezTo>
                  <a:pt x="9106" y="27940"/>
                  <a:pt x="9500" y="30239"/>
                  <a:pt x="10300" y="32372"/>
                </a:cubicBezTo>
                <a:cubicBezTo>
                  <a:pt x="11100" y="34519"/>
                  <a:pt x="12230" y="36385"/>
                  <a:pt x="13691" y="37986"/>
                </a:cubicBezTo>
                <a:cubicBezTo>
                  <a:pt x="15151" y="39586"/>
                  <a:pt x="16878" y="40843"/>
                  <a:pt x="18885" y="41770"/>
                </a:cubicBezTo>
                <a:cubicBezTo>
                  <a:pt x="20879" y="42685"/>
                  <a:pt x="23050" y="43142"/>
                  <a:pt x="25413" y="43142"/>
                </a:cubicBezTo>
                <a:cubicBezTo>
                  <a:pt x="28423" y="43142"/>
                  <a:pt x="31013" y="42570"/>
                  <a:pt x="33172" y="41415"/>
                </a:cubicBezTo>
                <a:cubicBezTo>
                  <a:pt x="35344" y="40259"/>
                  <a:pt x="37478" y="38697"/>
                  <a:pt x="39599" y="36716"/>
                </a:cubicBezTo>
                <a:lnTo>
                  <a:pt x="45174" y="42367"/>
                </a:lnTo>
                <a:cubicBezTo>
                  <a:pt x="43904" y="43726"/>
                  <a:pt x="42570" y="44945"/>
                  <a:pt x="41186" y="45999"/>
                </a:cubicBezTo>
                <a:cubicBezTo>
                  <a:pt x="39802" y="47054"/>
                  <a:pt x="38303" y="47981"/>
                  <a:pt x="36703" y="48755"/>
                </a:cubicBezTo>
                <a:cubicBezTo>
                  <a:pt x="35103" y="49530"/>
                  <a:pt x="33350" y="50127"/>
                  <a:pt x="31445" y="50521"/>
                </a:cubicBezTo>
                <a:cubicBezTo>
                  <a:pt x="29540" y="50914"/>
                  <a:pt x="27432" y="51118"/>
                  <a:pt x="25121" y="51118"/>
                </a:cubicBezTo>
                <a:cubicBezTo>
                  <a:pt x="21501" y="51118"/>
                  <a:pt x="18161" y="50457"/>
                  <a:pt x="15100" y="49136"/>
                </a:cubicBezTo>
                <a:cubicBezTo>
                  <a:pt x="12040" y="47828"/>
                  <a:pt x="9398" y="46025"/>
                  <a:pt x="7163" y="43739"/>
                </a:cubicBezTo>
                <a:cubicBezTo>
                  <a:pt x="4928" y="41465"/>
                  <a:pt x="3175" y="38760"/>
                  <a:pt x="1905" y="35662"/>
                </a:cubicBezTo>
                <a:cubicBezTo>
                  <a:pt x="635" y="32550"/>
                  <a:pt x="0" y="29210"/>
                  <a:pt x="0" y="25629"/>
                </a:cubicBezTo>
                <a:cubicBezTo>
                  <a:pt x="0" y="22098"/>
                  <a:pt x="610" y="18783"/>
                  <a:pt x="1867" y="15672"/>
                </a:cubicBezTo>
                <a:cubicBezTo>
                  <a:pt x="3111" y="12573"/>
                  <a:pt x="4864" y="9855"/>
                  <a:pt x="7125" y="7531"/>
                </a:cubicBezTo>
                <a:cubicBezTo>
                  <a:pt x="9385" y="5194"/>
                  <a:pt x="12065" y="3365"/>
                  <a:pt x="15176" y="2019"/>
                </a:cubicBezTo>
                <a:cubicBezTo>
                  <a:pt x="18275" y="673"/>
                  <a:pt x="21717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903">
            <a:extLst>
              <a:ext uri="{FF2B5EF4-FFF2-40B4-BE49-F238E27FC236}">
                <a16:creationId xmlns:a16="http://schemas.microsoft.com/office/drawing/2014/main" id="{37276A18-AFDA-5C7D-165B-FF9591A9D9C2}"/>
              </a:ext>
            </a:extLst>
          </xdr:cNvPr>
          <xdr:cNvSpPr/>
        </xdr:nvSpPr>
        <xdr:spPr>
          <a:xfrm>
            <a:off x="867360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33">
            <a:extLst>
              <a:ext uri="{FF2B5EF4-FFF2-40B4-BE49-F238E27FC236}">
                <a16:creationId xmlns:a16="http://schemas.microsoft.com/office/drawing/2014/main" id="{A7E8A6DB-5E3C-8897-2639-D00ACC97D60C}"/>
              </a:ext>
            </a:extLst>
          </xdr:cNvPr>
          <xdr:cNvSpPr/>
        </xdr:nvSpPr>
        <xdr:spPr>
          <a:xfrm>
            <a:off x="887060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56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34">
            <a:extLst>
              <a:ext uri="{FF2B5EF4-FFF2-40B4-BE49-F238E27FC236}">
                <a16:creationId xmlns:a16="http://schemas.microsoft.com/office/drawing/2014/main" id="{EF9307B6-9C30-BC47-E988-D38C70DB2409}"/>
              </a:ext>
            </a:extLst>
          </xdr:cNvPr>
          <xdr:cNvSpPr/>
        </xdr:nvSpPr>
        <xdr:spPr>
          <a:xfrm>
            <a:off x="912898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2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35">
            <a:extLst>
              <a:ext uri="{FF2B5EF4-FFF2-40B4-BE49-F238E27FC236}">
                <a16:creationId xmlns:a16="http://schemas.microsoft.com/office/drawing/2014/main" id="{9276D0C1-A867-1A87-ACA1-299252E8BB7C}"/>
              </a:ext>
            </a:extLst>
          </xdr:cNvPr>
          <xdr:cNvSpPr/>
        </xdr:nvSpPr>
        <xdr:spPr>
          <a:xfrm>
            <a:off x="970431" y="422483"/>
            <a:ext cx="20085" cy="49428"/>
          </a:xfrm>
          <a:custGeom>
            <a:avLst/>
            <a:gdLst/>
            <a:ahLst/>
            <a:cxnLst/>
            <a:rect l="0" t="0" r="0" b="0"/>
            <a:pathLst>
              <a:path w="20085" h="49428">
                <a:moveTo>
                  <a:pt x="0" y="0"/>
                </a:moveTo>
                <a:lnTo>
                  <a:pt x="20085" y="0"/>
                </a:lnTo>
                <a:lnTo>
                  <a:pt x="20085" y="7836"/>
                </a:lnTo>
                <a:lnTo>
                  <a:pt x="8611" y="7836"/>
                </a:lnTo>
                <a:lnTo>
                  <a:pt x="8611" y="24498"/>
                </a:lnTo>
                <a:lnTo>
                  <a:pt x="20085" y="24498"/>
                </a:lnTo>
                <a:lnTo>
                  <a:pt x="20085" y="32994"/>
                </a:lnTo>
                <a:lnTo>
                  <a:pt x="19520" y="32194"/>
                </a:lnTo>
                <a:lnTo>
                  <a:pt x="8611" y="32194"/>
                </a:lnTo>
                <a:lnTo>
                  <a:pt x="8611" y="49428"/>
                </a:lnTo>
                <a:lnTo>
                  <a:pt x="0" y="494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36">
            <a:extLst>
              <a:ext uri="{FF2B5EF4-FFF2-40B4-BE49-F238E27FC236}">
                <a16:creationId xmlns:a16="http://schemas.microsoft.com/office/drawing/2014/main" id="{DCC1A86A-CF92-7DE2-6F8C-78320F667020}"/>
              </a:ext>
            </a:extLst>
          </xdr:cNvPr>
          <xdr:cNvSpPr/>
        </xdr:nvSpPr>
        <xdr:spPr>
          <a:xfrm>
            <a:off x="990516" y="422483"/>
            <a:ext cx="21850" cy="49428"/>
          </a:xfrm>
          <a:custGeom>
            <a:avLst/>
            <a:gdLst/>
            <a:ahLst/>
            <a:cxnLst/>
            <a:rect l="0" t="0" r="0" b="0"/>
            <a:pathLst>
              <a:path w="21850" h="49428">
                <a:moveTo>
                  <a:pt x="0" y="0"/>
                </a:moveTo>
                <a:lnTo>
                  <a:pt x="1937" y="0"/>
                </a:lnTo>
                <a:cubicBezTo>
                  <a:pt x="4769" y="0"/>
                  <a:pt x="7322" y="368"/>
                  <a:pt x="9608" y="1105"/>
                </a:cubicBezTo>
                <a:cubicBezTo>
                  <a:pt x="11881" y="1829"/>
                  <a:pt x="13811" y="2857"/>
                  <a:pt x="15386" y="4204"/>
                </a:cubicBezTo>
                <a:cubicBezTo>
                  <a:pt x="16973" y="5550"/>
                  <a:pt x="18180" y="7188"/>
                  <a:pt x="19031" y="9144"/>
                </a:cubicBezTo>
                <a:cubicBezTo>
                  <a:pt x="19882" y="11100"/>
                  <a:pt x="20301" y="13271"/>
                  <a:pt x="20301" y="15672"/>
                </a:cubicBezTo>
                <a:cubicBezTo>
                  <a:pt x="20301" y="17755"/>
                  <a:pt x="19996" y="19596"/>
                  <a:pt x="19412" y="21222"/>
                </a:cubicBezTo>
                <a:cubicBezTo>
                  <a:pt x="18828" y="22847"/>
                  <a:pt x="18015" y="24282"/>
                  <a:pt x="16986" y="25527"/>
                </a:cubicBezTo>
                <a:cubicBezTo>
                  <a:pt x="15945" y="26772"/>
                  <a:pt x="14713" y="27838"/>
                  <a:pt x="13278" y="28702"/>
                </a:cubicBezTo>
                <a:cubicBezTo>
                  <a:pt x="11830" y="29578"/>
                  <a:pt x="10242" y="30251"/>
                  <a:pt x="8515" y="30721"/>
                </a:cubicBezTo>
                <a:lnTo>
                  <a:pt x="21850" y="49428"/>
                </a:lnTo>
                <a:lnTo>
                  <a:pt x="11614" y="49428"/>
                </a:lnTo>
                <a:lnTo>
                  <a:pt x="0" y="32994"/>
                </a:lnTo>
                <a:lnTo>
                  <a:pt x="0" y="24498"/>
                </a:lnTo>
                <a:lnTo>
                  <a:pt x="1276" y="24498"/>
                </a:lnTo>
                <a:cubicBezTo>
                  <a:pt x="4388" y="24498"/>
                  <a:pt x="6864" y="23749"/>
                  <a:pt x="8719" y="22238"/>
                </a:cubicBezTo>
                <a:cubicBezTo>
                  <a:pt x="10560" y="20714"/>
                  <a:pt x="11474" y="18694"/>
                  <a:pt x="11474" y="16142"/>
                </a:cubicBezTo>
                <a:cubicBezTo>
                  <a:pt x="11474" y="13399"/>
                  <a:pt x="10573" y="11328"/>
                  <a:pt x="8782" y="9931"/>
                </a:cubicBezTo>
                <a:cubicBezTo>
                  <a:pt x="6991" y="8534"/>
                  <a:pt x="4464" y="7836"/>
                  <a:pt x="1200" y="7836"/>
                </a:cubicBezTo>
                <a:lnTo>
                  <a:pt x="0" y="783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37">
            <a:extLst>
              <a:ext uri="{FF2B5EF4-FFF2-40B4-BE49-F238E27FC236}">
                <a16:creationId xmlns:a16="http://schemas.microsoft.com/office/drawing/2014/main" id="{B8C4CF7A-F33A-1D55-5237-D9945D1D7B2D}"/>
              </a:ext>
            </a:extLst>
          </xdr:cNvPr>
          <xdr:cNvSpPr/>
        </xdr:nvSpPr>
        <xdr:spPr>
          <a:xfrm>
            <a:off x="1021484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38">
            <a:extLst>
              <a:ext uri="{FF2B5EF4-FFF2-40B4-BE49-F238E27FC236}">
                <a16:creationId xmlns:a16="http://schemas.microsoft.com/office/drawing/2014/main" id="{53F00867-55BC-C62E-8D3A-205C8DDC7AB5}"/>
              </a:ext>
            </a:extLst>
          </xdr:cNvPr>
          <xdr:cNvSpPr/>
        </xdr:nvSpPr>
        <xdr:spPr>
          <a:xfrm>
            <a:off x="1066597" y="421642"/>
            <a:ext cx="46241" cy="51105"/>
          </a:xfrm>
          <a:custGeom>
            <a:avLst/>
            <a:gdLst/>
            <a:ahLst/>
            <a:cxnLst/>
            <a:rect l="0" t="0" r="0" b="0"/>
            <a:pathLst>
              <a:path w="46241" h="51105">
                <a:moveTo>
                  <a:pt x="25476" y="0"/>
                </a:moveTo>
                <a:cubicBezTo>
                  <a:pt x="27648" y="0"/>
                  <a:pt x="29616" y="152"/>
                  <a:pt x="31369" y="457"/>
                </a:cubicBezTo>
                <a:cubicBezTo>
                  <a:pt x="33147" y="762"/>
                  <a:pt x="34773" y="1194"/>
                  <a:pt x="36284" y="1765"/>
                </a:cubicBezTo>
                <a:cubicBezTo>
                  <a:pt x="37782" y="2324"/>
                  <a:pt x="39205" y="3023"/>
                  <a:pt x="40551" y="3848"/>
                </a:cubicBezTo>
                <a:cubicBezTo>
                  <a:pt x="41897" y="4674"/>
                  <a:pt x="43205" y="5626"/>
                  <a:pt x="44475" y="6706"/>
                </a:cubicBezTo>
                <a:lnTo>
                  <a:pt x="38964" y="13271"/>
                </a:lnTo>
                <a:cubicBezTo>
                  <a:pt x="38024" y="12471"/>
                  <a:pt x="37059" y="11748"/>
                  <a:pt x="36068" y="11087"/>
                </a:cubicBezTo>
                <a:cubicBezTo>
                  <a:pt x="35077" y="10427"/>
                  <a:pt x="34049" y="9868"/>
                  <a:pt x="32957" y="9423"/>
                </a:cubicBezTo>
                <a:cubicBezTo>
                  <a:pt x="31877" y="8979"/>
                  <a:pt x="30696" y="8623"/>
                  <a:pt x="29401" y="8369"/>
                </a:cubicBezTo>
                <a:cubicBezTo>
                  <a:pt x="28105" y="8103"/>
                  <a:pt x="26683" y="7976"/>
                  <a:pt x="25121" y="7976"/>
                </a:cubicBezTo>
                <a:cubicBezTo>
                  <a:pt x="22873" y="7976"/>
                  <a:pt x="20765" y="8433"/>
                  <a:pt x="18809" y="9360"/>
                </a:cubicBezTo>
                <a:cubicBezTo>
                  <a:pt x="16853" y="10274"/>
                  <a:pt x="15164" y="11532"/>
                  <a:pt x="13729" y="13145"/>
                </a:cubicBezTo>
                <a:cubicBezTo>
                  <a:pt x="12294" y="14745"/>
                  <a:pt x="11163" y="16612"/>
                  <a:pt x="10338" y="18732"/>
                </a:cubicBezTo>
                <a:cubicBezTo>
                  <a:pt x="9512" y="20853"/>
                  <a:pt x="9106" y="23114"/>
                  <a:pt x="9106" y="25514"/>
                </a:cubicBezTo>
                <a:cubicBezTo>
                  <a:pt x="9106" y="28067"/>
                  <a:pt x="9500" y="30429"/>
                  <a:pt x="10300" y="32588"/>
                </a:cubicBezTo>
                <a:cubicBezTo>
                  <a:pt x="11100" y="34760"/>
                  <a:pt x="12243" y="36640"/>
                  <a:pt x="13729" y="38214"/>
                </a:cubicBezTo>
                <a:cubicBezTo>
                  <a:pt x="15202" y="39802"/>
                  <a:pt x="16967" y="41034"/>
                  <a:pt x="19025" y="41935"/>
                </a:cubicBezTo>
                <a:cubicBezTo>
                  <a:pt x="21069" y="42824"/>
                  <a:pt x="23368" y="43269"/>
                  <a:pt x="25908" y="43269"/>
                </a:cubicBezTo>
                <a:cubicBezTo>
                  <a:pt x="28257" y="43269"/>
                  <a:pt x="30455" y="42939"/>
                  <a:pt x="32499" y="42240"/>
                </a:cubicBezTo>
                <a:cubicBezTo>
                  <a:pt x="34557" y="41554"/>
                  <a:pt x="36322" y="40653"/>
                  <a:pt x="37833" y="39510"/>
                </a:cubicBezTo>
                <a:lnTo>
                  <a:pt x="37833" y="30213"/>
                </a:lnTo>
                <a:lnTo>
                  <a:pt x="25197" y="30213"/>
                </a:lnTo>
                <a:lnTo>
                  <a:pt x="25197" y="22657"/>
                </a:lnTo>
                <a:lnTo>
                  <a:pt x="46241" y="22657"/>
                </a:lnTo>
                <a:lnTo>
                  <a:pt x="46241" y="43421"/>
                </a:lnTo>
                <a:cubicBezTo>
                  <a:pt x="45009" y="44450"/>
                  <a:pt x="43663" y="45441"/>
                  <a:pt x="42177" y="46380"/>
                </a:cubicBezTo>
                <a:cubicBezTo>
                  <a:pt x="40691" y="47320"/>
                  <a:pt x="39091" y="48146"/>
                  <a:pt x="37376" y="48857"/>
                </a:cubicBezTo>
                <a:cubicBezTo>
                  <a:pt x="35662" y="49555"/>
                  <a:pt x="33807" y="50114"/>
                  <a:pt x="31839" y="50508"/>
                </a:cubicBezTo>
                <a:cubicBezTo>
                  <a:pt x="29858" y="50914"/>
                  <a:pt x="27788" y="51105"/>
                  <a:pt x="25616" y="51105"/>
                </a:cubicBezTo>
                <a:cubicBezTo>
                  <a:pt x="21755" y="51105"/>
                  <a:pt x="18250" y="50457"/>
                  <a:pt x="15100" y="49174"/>
                </a:cubicBezTo>
                <a:cubicBezTo>
                  <a:pt x="11951" y="47879"/>
                  <a:pt x="9258" y="46088"/>
                  <a:pt x="7023" y="43802"/>
                </a:cubicBezTo>
                <a:cubicBezTo>
                  <a:pt x="4788" y="41516"/>
                  <a:pt x="3048" y="38824"/>
                  <a:pt x="1829" y="35725"/>
                </a:cubicBezTo>
                <a:cubicBezTo>
                  <a:pt x="610" y="32614"/>
                  <a:pt x="0" y="29248"/>
                  <a:pt x="0" y="25629"/>
                </a:cubicBezTo>
                <a:cubicBezTo>
                  <a:pt x="0" y="22149"/>
                  <a:pt x="622" y="18847"/>
                  <a:pt x="1867" y="15748"/>
                </a:cubicBezTo>
                <a:cubicBezTo>
                  <a:pt x="3112" y="12637"/>
                  <a:pt x="4864" y="9919"/>
                  <a:pt x="7125" y="7582"/>
                </a:cubicBezTo>
                <a:cubicBezTo>
                  <a:pt x="9385" y="5258"/>
                  <a:pt x="12078" y="3416"/>
                  <a:pt x="15202" y="2045"/>
                </a:cubicBezTo>
                <a:cubicBezTo>
                  <a:pt x="18339" y="686"/>
                  <a:pt x="21755" y="0"/>
                  <a:pt x="2547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904">
            <a:extLst>
              <a:ext uri="{FF2B5EF4-FFF2-40B4-BE49-F238E27FC236}">
                <a16:creationId xmlns:a16="http://schemas.microsoft.com/office/drawing/2014/main" id="{67EDA84C-FAD7-F897-B36A-FEF12D354A8A}"/>
              </a:ext>
            </a:extLst>
          </xdr:cNvPr>
          <xdr:cNvSpPr/>
        </xdr:nvSpPr>
        <xdr:spPr>
          <a:xfrm>
            <a:off x="1124624" y="422487"/>
            <a:ext cx="9144" cy="49416"/>
          </a:xfrm>
          <a:custGeom>
            <a:avLst/>
            <a:gdLst/>
            <a:ahLst/>
            <a:cxnLst/>
            <a:rect l="0" t="0" r="0" b="0"/>
            <a:pathLst>
              <a:path w="9144" h="49416">
                <a:moveTo>
                  <a:pt x="0" y="0"/>
                </a:moveTo>
                <a:lnTo>
                  <a:pt x="9144" y="0"/>
                </a:lnTo>
                <a:lnTo>
                  <a:pt x="9144" y="49416"/>
                </a:lnTo>
                <a:lnTo>
                  <a:pt x="0" y="4941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40">
            <a:extLst>
              <a:ext uri="{FF2B5EF4-FFF2-40B4-BE49-F238E27FC236}">
                <a16:creationId xmlns:a16="http://schemas.microsoft.com/office/drawing/2014/main" id="{80432809-B89C-AAF2-B6B9-9EECAF7C96E4}"/>
              </a:ext>
            </a:extLst>
          </xdr:cNvPr>
          <xdr:cNvSpPr/>
        </xdr:nvSpPr>
        <xdr:spPr>
          <a:xfrm>
            <a:off x="1144318" y="421659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25838" y="0"/>
                </a:moveTo>
                <a:lnTo>
                  <a:pt x="25838" y="7977"/>
                </a:lnTo>
                <a:lnTo>
                  <a:pt x="25768" y="7962"/>
                </a:lnTo>
                <a:cubicBezTo>
                  <a:pt x="23317" y="7962"/>
                  <a:pt x="21069" y="8419"/>
                  <a:pt x="19025" y="9334"/>
                </a:cubicBezTo>
                <a:cubicBezTo>
                  <a:pt x="16980" y="10261"/>
                  <a:pt x="15227" y="11505"/>
                  <a:pt x="13767" y="13080"/>
                </a:cubicBezTo>
                <a:cubicBezTo>
                  <a:pt x="12306" y="14655"/>
                  <a:pt x="11163" y="16509"/>
                  <a:pt x="10338" y="18655"/>
                </a:cubicBezTo>
                <a:cubicBezTo>
                  <a:pt x="9512" y="20789"/>
                  <a:pt x="9106" y="23062"/>
                  <a:pt x="9106" y="25463"/>
                </a:cubicBezTo>
                <a:cubicBezTo>
                  <a:pt x="9106" y="27863"/>
                  <a:pt x="9512" y="30136"/>
                  <a:pt x="10338" y="32282"/>
                </a:cubicBezTo>
                <a:cubicBezTo>
                  <a:pt x="11163" y="34429"/>
                  <a:pt x="12319" y="36296"/>
                  <a:pt x="13805" y="37896"/>
                </a:cubicBezTo>
                <a:cubicBezTo>
                  <a:pt x="15291" y="39496"/>
                  <a:pt x="17069" y="40766"/>
                  <a:pt x="19126" y="41706"/>
                </a:cubicBezTo>
                <a:lnTo>
                  <a:pt x="25838" y="43101"/>
                </a:lnTo>
                <a:lnTo>
                  <a:pt x="25838" y="51078"/>
                </a:lnTo>
                <a:lnTo>
                  <a:pt x="25768" y="51091"/>
                </a:lnTo>
                <a:cubicBezTo>
                  <a:pt x="21958" y="51091"/>
                  <a:pt x="18478" y="50418"/>
                  <a:pt x="15316" y="49085"/>
                </a:cubicBezTo>
                <a:cubicBezTo>
                  <a:pt x="12167" y="47738"/>
                  <a:pt x="9461" y="45910"/>
                  <a:pt x="7201" y="43611"/>
                </a:cubicBezTo>
                <a:cubicBezTo>
                  <a:pt x="4940" y="41300"/>
                  <a:pt x="3175" y="38594"/>
                  <a:pt x="1905" y="35496"/>
                </a:cubicBezTo>
                <a:cubicBezTo>
                  <a:pt x="635" y="32384"/>
                  <a:pt x="0" y="29095"/>
                  <a:pt x="0" y="25602"/>
                </a:cubicBezTo>
                <a:cubicBezTo>
                  <a:pt x="0" y="22122"/>
                  <a:pt x="635" y="18833"/>
                  <a:pt x="1905" y="15722"/>
                </a:cubicBezTo>
                <a:cubicBezTo>
                  <a:pt x="3175" y="12623"/>
                  <a:pt x="4966" y="9905"/>
                  <a:pt x="7277" y="7568"/>
                </a:cubicBezTo>
                <a:cubicBezTo>
                  <a:pt x="9576" y="5244"/>
                  <a:pt x="12306" y="3390"/>
                  <a:pt x="15456" y="2031"/>
                </a:cubicBezTo>
                <a:lnTo>
                  <a:pt x="258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41">
            <a:extLst>
              <a:ext uri="{FF2B5EF4-FFF2-40B4-BE49-F238E27FC236}">
                <a16:creationId xmlns:a16="http://schemas.microsoft.com/office/drawing/2014/main" id="{A4B8EBBB-BFD5-0D5E-8255-F85218BDFE33}"/>
              </a:ext>
            </a:extLst>
          </xdr:cNvPr>
          <xdr:cNvSpPr/>
        </xdr:nvSpPr>
        <xdr:spPr>
          <a:xfrm>
            <a:off x="1170156" y="421646"/>
            <a:ext cx="25838" cy="51091"/>
          </a:xfrm>
          <a:custGeom>
            <a:avLst/>
            <a:gdLst/>
            <a:ahLst/>
            <a:cxnLst/>
            <a:rect l="0" t="0" r="0" b="0"/>
            <a:pathLst>
              <a:path w="25838" h="51091">
                <a:moveTo>
                  <a:pt x="70" y="0"/>
                </a:moveTo>
                <a:cubicBezTo>
                  <a:pt x="3893" y="0"/>
                  <a:pt x="7372" y="660"/>
                  <a:pt x="10522" y="2007"/>
                </a:cubicBezTo>
                <a:cubicBezTo>
                  <a:pt x="13672" y="3353"/>
                  <a:pt x="16377" y="5169"/>
                  <a:pt x="18637" y="7480"/>
                </a:cubicBezTo>
                <a:cubicBezTo>
                  <a:pt x="20898" y="9779"/>
                  <a:pt x="22663" y="12497"/>
                  <a:pt x="23933" y="15596"/>
                </a:cubicBezTo>
                <a:cubicBezTo>
                  <a:pt x="25203" y="18707"/>
                  <a:pt x="25838" y="21996"/>
                  <a:pt x="25838" y="25476"/>
                </a:cubicBezTo>
                <a:cubicBezTo>
                  <a:pt x="25838" y="28969"/>
                  <a:pt x="25203" y="32258"/>
                  <a:pt x="23933" y="35370"/>
                </a:cubicBezTo>
                <a:cubicBezTo>
                  <a:pt x="22663" y="38468"/>
                  <a:pt x="20872" y="41186"/>
                  <a:pt x="18574" y="43510"/>
                </a:cubicBezTo>
                <a:cubicBezTo>
                  <a:pt x="16262" y="45847"/>
                  <a:pt x="13532" y="47701"/>
                  <a:pt x="10382" y="49060"/>
                </a:cubicBezTo>
                <a:lnTo>
                  <a:pt x="0" y="51091"/>
                </a:lnTo>
                <a:lnTo>
                  <a:pt x="0" y="43115"/>
                </a:lnTo>
                <a:lnTo>
                  <a:pt x="70" y="43129"/>
                </a:lnTo>
                <a:cubicBezTo>
                  <a:pt x="2521" y="43129"/>
                  <a:pt x="4769" y="42672"/>
                  <a:pt x="6814" y="41758"/>
                </a:cubicBezTo>
                <a:cubicBezTo>
                  <a:pt x="8858" y="40831"/>
                  <a:pt x="10611" y="39586"/>
                  <a:pt x="12071" y="38011"/>
                </a:cubicBezTo>
                <a:cubicBezTo>
                  <a:pt x="13532" y="36436"/>
                  <a:pt x="14675" y="34582"/>
                  <a:pt x="15500" y="32436"/>
                </a:cubicBezTo>
                <a:cubicBezTo>
                  <a:pt x="16326" y="30290"/>
                  <a:pt x="16732" y="28029"/>
                  <a:pt x="16732" y="25616"/>
                </a:cubicBezTo>
                <a:cubicBezTo>
                  <a:pt x="16732" y="23216"/>
                  <a:pt x="16326" y="20955"/>
                  <a:pt x="15500" y="18809"/>
                </a:cubicBezTo>
                <a:cubicBezTo>
                  <a:pt x="14675" y="16662"/>
                  <a:pt x="13519" y="14796"/>
                  <a:pt x="12033" y="13195"/>
                </a:cubicBezTo>
                <a:cubicBezTo>
                  <a:pt x="10560" y="11595"/>
                  <a:pt x="8782" y="10325"/>
                  <a:pt x="6712" y="9385"/>
                </a:cubicBezTo>
                <a:lnTo>
                  <a:pt x="0" y="7990"/>
                </a:lnTo>
                <a:lnTo>
                  <a:pt x="0" y="14"/>
                </a:lnTo>
                <a:lnTo>
                  <a:pt x="7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42">
            <a:extLst>
              <a:ext uri="{FF2B5EF4-FFF2-40B4-BE49-F238E27FC236}">
                <a16:creationId xmlns:a16="http://schemas.microsoft.com/office/drawing/2014/main" id="{E49F8A73-2169-0FB6-E7D9-F601354D856C}"/>
              </a:ext>
            </a:extLst>
          </xdr:cNvPr>
          <xdr:cNvSpPr/>
        </xdr:nvSpPr>
        <xdr:spPr>
          <a:xfrm>
            <a:off x="1206512" y="422486"/>
            <a:ext cx="43066" cy="49416"/>
          </a:xfrm>
          <a:custGeom>
            <a:avLst/>
            <a:gdLst/>
            <a:ahLst/>
            <a:cxnLst/>
            <a:rect l="0" t="0" r="0" b="0"/>
            <a:pathLst>
              <a:path w="43066" h="49416">
                <a:moveTo>
                  <a:pt x="0" y="0"/>
                </a:moveTo>
                <a:lnTo>
                  <a:pt x="8039" y="0"/>
                </a:lnTo>
                <a:lnTo>
                  <a:pt x="34455" y="34176"/>
                </a:lnTo>
                <a:lnTo>
                  <a:pt x="34455" y="0"/>
                </a:lnTo>
                <a:lnTo>
                  <a:pt x="43066" y="0"/>
                </a:lnTo>
                <a:lnTo>
                  <a:pt x="43066" y="49416"/>
                </a:lnTo>
                <a:lnTo>
                  <a:pt x="35814" y="49416"/>
                </a:lnTo>
                <a:lnTo>
                  <a:pt x="8611" y="14262"/>
                </a:lnTo>
                <a:lnTo>
                  <a:pt x="8611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43">
            <a:extLst>
              <a:ext uri="{FF2B5EF4-FFF2-40B4-BE49-F238E27FC236}">
                <a16:creationId xmlns:a16="http://schemas.microsoft.com/office/drawing/2014/main" id="{319EF621-F359-67F0-735E-E556EC0D95BB}"/>
              </a:ext>
            </a:extLst>
          </xdr:cNvPr>
          <xdr:cNvSpPr/>
        </xdr:nvSpPr>
        <xdr:spPr>
          <a:xfrm>
            <a:off x="1258054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49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44">
            <a:extLst>
              <a:ext uri="{FF2B5EF4-FFF2-40B4-BE49-F238E27FC236}">
                <a16:creationId xmlns:a16="http://schemas.microsoft.com/office/drawing/2014/main" id="{30CD4214-1DF8-423A-3D85-B8D11780335A}"/>
              </a:ext>
            </a:extLst>
          </xdr:cNvPr>
          <xdr:cNvSpPr/>
        </xdr:nvSpPr>
        <xdr:spPr>
          <a:xfrm>
            <a:off x="1283715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4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45">
            <a:extLst>
              <a:ext uri="{FF2B5EF4-FFF2-40B4-BE49-F238E27FC236}">
                <a16:creationId xmlns:a16="http://schemas.microsoft.com/office/drawing/2014/main" id="{F27DEBED-542E-68AC-FD55-8CB87F333A16}"/>
              </a:ext>
            </a:extLst>
          </xdr:cNvPr>
          <xdr:cNvSpPr/>
        </xdr:nvSpPr>
        <xdr:spPr>
          <a:xfrm>
            <a:off x="1318063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46">
            <a:extLst>
              <a:ext uri="{FF2B5EF4-FFF2-40B4-BE49-F238E27FC236}">
                <a16:creationId xmlns:a16="http://schemas.microsoft.com/office/drawing/2014/main" id="{D901569F-C039-0D14-68F6-F22936CE9BAE}"/>
              </a:ext>
            </a:extLst>
          </xdr:cNvPr>
          <xdr:cNvSpPr/>
        </xdr:nvSpPr>
        <xdr:spPr>
          <a:xfrm>
            <a:off x="1382939" y="422489"/>
            <a:ext cx="22091" cy="49416"/>
          </a:xfrm>
          <a:custGeom>
            <a:avLst/>
            <a:gdLst/>
            <a:ahLst/>
            <a:cxnLst/>
            <a:rect l="0" t="0" r="0" b="0"/>
            <a:pathLst>
              <a:path w="22091" h="49416">
                <a:moveTo>
                  <a:pt x="0" y="0"/>
                </a:moveTo>
                <a:lnTo>
                  <a:pt x="18428" y="0"/>
                </a:lnTo>
                <a:lnTo>
                  <a:pt x="22091" y="644"/>
                </a:lnTo>
                <a:lnTo>
                  <a:pt x="22091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1" y="40933"/>
                </a:lnTo>
                <a:lnTo>
                  <a:pt x="22091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47">
            <a:extLst>
              <a:ext uri="{FF2B5EF4-FFF2-40B4-BE49-F238E27FC236}">
                <a16:creationId xmlns:a16="http://schemas.microsoft.com/office/drawing/2014/main" id="{098E95B6-1BFC-40D9-3D49-A647D8D4D672}"/>
              </a:ext>
            </a:extLst>
          </xdr:cNvPr>
          <xdr:cNvSpPr/>
        </xdr:nvSpPr>
        <xdr:spPr>
          <a:xfrm>
            <a:off x="1405030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5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5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48">
            <a:extLst>
              <a:ext uri="{FF2B5EF4-FFF2-40B4-BE49-F238E27FC236}">
                <a16:creationId xmlns:a16="http://schemas.microsoft.com/office/drawing/2014/main" id="{36EAAABA-D850-51FA-CB61-877364BF45E4}"/>
              </a:ext>
            </a:extLst>
          </xdr:cNvPr>
          <xdr:cNvSpPr/>
        </xdr:nvSpPr>
        <xdr:spPr>
          <a:xfrm>
            <a:off x="1438153" y="422485"/>
            <a:ext cx="36919" cy="49416"/>
          </a:xfrm>
          <a:custGeom>
            <a:avLst/>
            <a:gdLst/>
            <a:ahLst/>
            <a:cxnLst/>
            <a:rect l="0" t="0" r="0" b="0"/>
            <a:pathLst>
              <a:path w="36919" h="49416">
                <a:moveTo>
                  <a:pt x="0" y="0"/>
                </a:moveTo>
                <a:lnTo>
                  <a:pt x="36563" y="0"/>
                </a:lnTo>
                <a:lnTo>
                  <a:pt x="36563" y="7836"/>
                </a:lnTo>
                <a:lnTo>
                  <a:pt x="8611" y="7836"/>
                </a:lnTo>
                <a:lnTo>
                  <a:pt x="8611" y="20549"/>
                </a:lnTo>
                <a:lnTo>
                  <a:pt x="33388" y="20549"/>
                </a:lnTo>
                <a:lnTo>
                  <a:pt x="33388" y="28384"/>
                </a:lnTo>
                <a:lnTo>
                  <a:pt x="8611" y="28384"/>
                </a:lnTo>
                <a:lnTo>
                  <a:pt x="8611" y="41580"/>
                </a:lnTo>
                <a:lnTo>
                  <a:pt x="36919" y="41580"/>
                </a:lnTo>
                <a:lnTo>
                  <a:pt x="36919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49">
            <a:extLst>
              <a:ext uri="{FF2B5EF4-FFF2-40B4-BE49-F238E27FC236}">
                <a16:creationId xmlns:a16="http://schemas.microsoft.com/office/drawing/2014/main" id="{CA748A3F-79E8-9B8B-FB87-4F657206F279}"/>
              </a:ext>
            </a:extLst>
          </xdr:cNvPr>
          <xdr:cNvSpPr/>
        </xdr:nvSpPr>
        <xdr:spPr>
          <a:xfrm>
            <a:off x="1503383" y="421782"/>
            <a:ext cx="38189" cy="50825"/>
          </a:xfrm>
          <a:custGeom>
            <a:avLst/>
            <a:gdLst/>
            <a:ahLst/>
            <a:cxnLst/>
            <a:rect l="0" t="0" r="0" b="0"/>
            <a:pathLst>
              <a:path w="38189" h="50825">
                <a:moveTo>
                  <a:pt x="18707" y="0"/>
                </a:moveTo>
                <a:cubicBezTo>
                  <a:pt x="22327" y="0"/>
                  <a:pt x="25590" y="533"/>
                  <a:pt x="28486" y="1588"/>
                </a:cubicBezTo>
                <a:cubicBezTo>
                  <a:pt x="31382" y="2642"/>
                  <a:pt x="34099" y="4191"/>
                  <a:pt x="36640" y="6210"/>
                </a:cubicBezTo>
                <a:lnTo>
                  <a:pt x="31979" y="12776"/>
                </a:lnTo>
                <a:cubicBezTo>
                  <a:pt x="29718" y="11138"/>
                  <a:pt x="27483" y="9868"/>
                  <a:pt x="25273" y="9004"/>
                </a:cubicBezTo>
                <a:cubicBezTo>
                  <a:pt x="23063" y="8128"/>
                  <a:pt x="20828" y="7696"/>
                  <a:pt x="18567" y="7696"/>
                </a:cubicBezTo>
                <a:cubicBezTo>
                  <a:pt x="16028" y="7696"/>
                  <a:pt x="14046" y="8268"/>
                  <a:pt x="12637" y="9423"/>
                </a:cubicBezTo>
                <a:cubicBezTo>
                  <a:pt x="11227" y="10579"/>
                  <a:pt x="10516" y="11976"/>
                  <a:pt x="10516" y="13627"/>
                </a:cubicBezTo>
                <a:cubicBezTo>
                  <a:pt x="10516" y="14618"/>
                  <a:pt x="10681" y="15456"/>
                  <a:pt x="11011" y="16167"/>
                </a:cubicBezTo>
                <a:cubicBezTo>
                  <a:pt x="11341" y="16866"/>
                  <a:pt x="11938" y="17526"/>
                  <a:pt x="12814" y="18148"/>
                </a:cubicBezTo>
                <a:cubicBezTo>
                  <a:pt x="13691" y="18758"/>
                  <a:pt x="14897" y="19317"/>
                  <a:pt x="16421" y="19837"/>
                </a:cubicBezTo>
                <a:cubicBezTo>
                  <a:pt x="17958" y="20358"/>
                  <a:pt x="19901" y="20892"/>
                  <a:pt x="22263" y="21463"/>
                </a:cubicBezTo>
                <a:cubicBezTo>
                  <a:pt x="24867" y="22123"/>
                  <a:pt x="27165" y="22847"/>
                  <a:pt x="29172" y="23647"/>
                </a:cubicBezTo>
                <a:cubicBezTo>
                  <a:pt x="31179" y="24448"/>
                  <a:pt x="32830" y="25425"/>
                  <a:pt x="34150" y="26581"/>
                </a:cubicBezTo>
                <a:cubicBezTo>
                  <a:pt x="35471" y="27737"/>
                  <a:pt x="36487" y="29083"/>
                  <a:pt x="37160" y="30607"/>
                </a:cubicBezTo>
                <a:cubicBezTo>
                  <a:pt x="37846" y="32131"/>
                  <a:pt x="38189" y="33934"/>
                  <a:pt x="38189" y="36004"/>
                </a:cubicBezTo>
                <a:cubicBezTo>
                  <a:pt x="38189" y="38354"/>
                  <a:pt x="37757" y="40450"/>
                  <a:pt x="36893" y="42291"/>
                </a:cubicBezTo>
                <a:cubicBezTo>
                  <a:pt x="36030" y="44120"/>
                  <a:pt x="34836" y="45682"/>
                  <a:pt x="33287" y="46952"/>
                </a:cubicBezTo>
                <a:cubicBezTo>
                  <a:pt x="31750" y="48222"/>
                  <a:pt x="29896" y="49187"/>
                  <a:pt x="27737" y="49848"/>
                </a:cubicBezTo>
                <a:cubicBezTo>
                  <a:pt x="25578" y="50495"/>
                  <a:pt x="23203" y="50825"/>
                  <a:pt x="20612" y="50825"/>
                </a:cubicBezTo>
                <a:cubicBezTo>
                  <a:pt x="16802" y="50825"/>
                  <a:pt x="13157" y="50178"/>
                  <a:pt x="9665" y="48895"/>
                </a:cubicBezTo>
                <a:cubicBezTo>
                  <a:pt x="6185" y="47600"/>
                  <a:pt x="2972" y="45606"/>
                  <a:pt x="0" y="42926"/>
                </a:cubicBezTo>
                <a:lnTo>
                  <a:pt x="5220" y="36703"/>
                </a:lnTo>
                <a:cubicBezTo>
                  <a:pt x="7620" y="38786"/>
                  <a:pt x="10046" y="40373"/>
                  <a:pt x="12497" y="41478"/>
                </a:cubicBezTo>
                <a:cubicBezTo>
                  <a:pt x="14935" y="42583"/>
                  <a:pt x="17717" y="43129"/>
                  <a:pt x="20828" y="43129"/>
                </a:cubicBezTo>
                <a:cubicBezTo>
                  <a:pt x="23508" y="43129"/>
                  <a:pt x="25629" y="42570"/>
                  <a:pt x="27216" y="41440"/>
                </a:cubicBezTo>
                <a:cubicBezTo>
                  <a:pt x="28791" y="40310"/>
                  <a:pt x="29578" y="38786"/>
                  <a:pt x="29578" y="36855"/>
                </a:cubicBezTo>
                <a:cubicBezTo>
                  <a:pt x="29578" y="35954"/>
                  <a:pt x="29426" y="35154"/>
                  <a:pt x="29121" y="34455"/>
                </a:cubicBezTo>
                <a:cubicBezTo>
                  <a:pt x="28816" y="33744"/>
                  <a:pt x="28245" y="33096"/>
                  <a:pt x="27419" y="32512"/>
                </a:cubicBezTo>
                <a:cubicBezTo>
                  <a:pt x="26594" y="31928"/>
                  <a:pt x="25464" y="31369"/>
                  <a:pt x="24028" y="30848"/>
                </a:cubicBezTo>
                <a:cubicBezTo>
                  <a:pt x="22581" y="30340"/>
                  <a:pt x="20701" y="29794"/>
                  <a:pt x="18390" y="29223"/>
                </a:cubicBezTo>
                <a:cubicBezTo>
                  <a:pt x="15761" y="28613"/>
                  <a:pt x="13399" y="27927"/>
                  <a:pt x="11354" y="27178"/>
                </a:cubicBezTo>
                <a:cubicBezTo>
                  <a:pt x="9297" y="26429"/>
                  <a:pt x="7582" y="25489"/>
                  <a:pt x="6185" y="24359"/>
                </a:cubicBezTo>
                <a:cubicBezTo>
                  <a:pt x="4801" y="23228"/>
                  <a:pt x="3734" y="21857"/>
                  <a:pt x="2997" y="20257"/>
                </a:cubicBezTo>
                <a:cubicBezTo>
                  <a:pt x="2273" y="18656"/>
                  <a:pt x="1905" y="16701"/>
                  <a:pt x="1905" y="14402"/>
                </a:cubicBezTo>
                <a:cubicBezTo>
                  <a:pt x="1905" y="12243"/>
                  <a:pt x="2324" y="10274"/>
                  <a:pt x="3162" y="8509"/>
                </a:cubicBezTo>
                <a:cubicBezTo>
                  <a:pt x="4001" y="6744"/>
                  <a:pt x="5156" y="5220"/>
                  <a:pt x="6629" y="3950"/>
                </a:cubicBezTo>
                <a:cubicBezTo>
                  <a:pt x="8103" y="2680"/>
                  <a:pt x="9868" y="1702"/>
                  <a:pt x="11938" y="1029"/>
                </a:cubicBezTo>
                <a:cubicBezTo>
                  <a:pt x="13995" y="343"/>
                  <a:pt x="16256" y="0"/>
                  <a:pt x="1870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50">
            <a:extLst>
              <a:ext uri="{FF2B5EF4-FFF2-40B4-BE49-F238E27FC236}">
                <a16:creationId xmlns:a16="http://schemas.microsoft.com/office/drawing/2014/main" id="{89FD8244-3D70-1501-1539-458EE67E266C}"/>
              </a:ext>
            </a:extLst>
          </xdr:cNvPr>
          <xdr:cNvSpPr/>
        </xdr:nvSpPr>
        <xdr:spPr>
          <a:xfrm>
            <a:off x="1546517" y="422136"/>
            <a:ext cx="25660" cy="49771"/>
          </a:xfrm>
          <a:custGeom>
            <a:avLst/>
            <a:gdLst/>
            <a:ahLst/>
            <a:cxnLst/>
            <a:rect l="0" t="0" r="0" b="0"/>
            <a:pathLst>
              <a:path w="25660" h="49771">
                <a:moveTo>
                  <a:pt x="21742" y="0"/>
                </a:moveTo>
                <a:lnTo>
                  <a:pt x="25660" y="0"/>
                </a:lnTo>
                <a:lnTo>
                  <a:pt x="25660" y="10450"/>
                </a:lnTo>
                <a:lnTo>
                  <a:pt x="25629" y="10376"/>
                </a:lnTo>
                <a:lnTo>
                  <a:pt x="17158" y="30150"/>
                </a:lnTo>
                <a:lnTo>
                  <a:pt x="25660" y="30150"/>
                </a:lnTo>
                <a:lnTo>
                  <a:pt x="25660" y="37846"/>
                </a:lnTo>
                <a:lnTo>
                  <a:pt x="13970" y="37846"/>
                </a:lnTo>
                <a:lnTo>
                  <a:pt x="8890" y="49771"/>
                </a:lnTo>
                <a:lnTo>
                  <a:pt x="0" y="49771"/>
                </a:lnTo>
                <a:lnTo>
                  <a:pt x="21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51">
            <a:extLst>
              <a:ext uri="{FF2B5EF4-FFF2-40B4-BE49-F238E27FC236}">
                <a16:creationId xmlns:a16="http://schemas.microsoft.com/office/drawing/2014/main" id="{4FA0CF13-D6FC-CF2F-C91F-8C90959B3411}"/>
              </a:ext>
            </a:extLst>
          </xdr:cNvPr>
          <xdr:cNvSpPr/>
        </xdr:nvSpPr>
        <xdr:spPr>
          <a:xfrm>
            <a:off x="1572178" y="422136"/>
            <a:ext cx="25876" cy="49771"/>
          </a:xfrm>
          <a:custGeom>
            <a:avLst/>
            <a:gdLst/>
            <a:ahLst/>
            <a:cxnLst/>
            <a:rect l="0" t="0" r="0" b="0"/>
            <a:pathLst>
              <a:path w="25876" h="49771">
                <a:moveTo>
                  <a:pt x="0" y="0"/>
                </a:moveTo>
                <a:lnTo>
                  <a:pt x="4134" y="0"/>
                </a:lnTo>
                <a:lnTo>
                  <a:pt x="25876" y="49771"/>
                </a:lnTo>
                <a:lnTo>
                  <a:pt x="16694" y="49771"/>
                </a:lnTo>
                <a:lnTo>
                  <a:pt x="11678" y="37846"/>
                </a:lnTo>
                <a:lnTo>
                  <a:pt x="0" y="37846"/>
                </a:lnTo>
                <a:lnTo>
                  <a:pt x="0" y="30150"/>
                </a:lnTo>
                <a:lnTo>
                  <a:pt x="8503" y="30150"/>
                </a:lnTo>
                <a:lnTo>
                  <a:pt x="0" y="104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52">
            <a:extLst>
              <a:ext uri="{FF2B5EF4-FFF2-40B4-BE49-F238E27FC236}">
                <a16:creationId xmlns:a16="http://schemas.microsoft.com/office/drawing/2014/main" id="{CB92AE78-DA5C-68E7-0568-E668A430AD7A}"/>
              </a:ext>
            </a:extLst>
          </xdr:cNvPr>
          <xdr:cNvSpPr/>
        </xdr:nvSpPr>
        <xdr:spPr>
          <a:xfrm>
            <a:off x="1606526" y="422486"/>
            <a:ext cx="34595" cy="49416"/>
          </a:xfrm>
          <a:custGeom>
            <a:avLst/>
            <a:gdLst/>
            <a:ahLst/>
            <a:cxnLst/>
            <a:rect l="0" t="0" r="0" b="0"/>
            <a:pathLst>
              <a:path w="34595" h="49416">
                <a:moveTo>
                  <a:pt x="0" y="0"/>
                </a:moveTo>
                <a:lnTo>
                  <a:pt x="8611" y="0"/>
                </a:lnTo>
                <a:lnTo>
                  <a:pt x="8611" y="41580"/>
                </a:lnTo>
                <a:lnTo>
                  <a:pt x="34595" y="41580"/>
                </a:lnTo>
                <a:lnTo>
                  <a:pt x="34595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53">
            <a:extLst>
              <a:ext uri="{FF2B5EF4-FFF2-40B4-BE49-F238E27FC236}">
                <a16:creationId xmlns:a16="http://schemas.microsoft.com/office/drawing/2014/main" id="{65CA97AD-01A0-F2DC-D4ED-606982EE9557}"/>
              </a:ext>
            </a:extLst>
          </xdr:cNvPr>
          <xdr:cNvSpPr/>
        </xdr:nvSpPr>
        <xdr:spPr>
          <a:xfrm>
            <a:off x="1648036" y="422485"/>
            <a:ext cx="42291" cy="50203"/>
          </a:xfrm>
          <a:custGeom>
            <a:avLst/>
            <a:gdLst/>
            <a:ahLst/>
            <a:cxnLst/>
            <a:rect l="0" t="0" r="0" b="0"/>
            <a:pathLst>
              <a:path w="42291" h="50203">
                <a:moveTo>
                  <a:pt x="0" y="0"/>
                </a:moveTo>
                <a:lnTo>
                  <a:pt x="8611" y="0"/>
                </a:lnTo>
                <a:lnTo>
                  <a:pt x="8611" y="28105"/>
                </a:lnTo>
                <a:cubicBezTo>
                  <a:pt x="8611" y="32715"/>
                  <a:pt x="9728" y="36220"/>
                  <a:pt x="11951" y="38621"/>
                </a:cubicBezTo>
                <a:cubicBezTo>
                  <a:pt x="14173" y="41021"/>
                  <a:pt x="17247" y="42215"/>
                  <a:pt x="21184" y="42215"/>
                </a:cubicBezTo>
                <a:cubicBezTo>
                  <a:pt x="25057" y="42215"/>
                  <a:pt x="28118" y="41059"/>
                  <a:pt x="30340" y="38760"/>
                </a:cubicBezTo>
                <a:cubicBezTo>
                  <a:pt x="32563" y="36449"/>
                  <a:pt x="33681" y="33020"/>
                  <a:pt x="33681" y="28448"/>
                </a:cubicBezTo>
                <a:lnTo>
                  <a:pt x="33681" y="0"/>
                </a:lnTo>
                <a:lnTo>
                  <a:pt x="42291" y="0"/>
                </a:lnTo>
                <a:lnTo>
                  <a:pt x="42291" y="28029"/>
                </a:lnTo>
                <a:cubicBezTo>
                  <a:pt x="42291" y="31699"/>
                  <a:pt x="41783" y="34925"/>
                  <a:pt x="40767" y="37706"/>
                </a:cubicBezTo>
                <a:cubicBezTo>
                  <a:pt x="39751" y="40475"/>
                  <a:pt x="38329" y="42799"/>
                  <a:pt x="36500" y="44653"/>
                </a:cubicBezTo>
                <a:cubicBezTo>
                  <a:pt x="34658" y="46520"/>
                  <a:pt x="32436" y="47904"/>
                  <a:pt x="29832" y="48819"/>
                </a:cubicBezTo>
                <a:cubicBezTo>
                  <a:pt x="27216" y="49733"/>
                  <a:pt x="24282" y="50203"/>
                  <a:pt x="21044" y="50203"/>
                </a:cubicBezTo>
                <a:cubicBezTo>
                  <a:pt x="17843" y="50203"/>
                  <a:pt x="14935" y="49733"/>
                  <a:pt x="12357" y="48819"/>
                </a:cubicBezTo>
                <a:cubicBezTo>
                  <a:pt x="9766" y="47904"/>
                  <a:pt x="7557" y="46533"/>
                  <a:pt x="5728" y="44691"/>
                </a:cubicBezTo>
                <a:cubicBezTo>
                  <a:pt x="3886" y="42863"/>
                  <a:pt x="2477" y="40589"/>
                  <a:pt x="1486" y="37884"/>
                </a:cubicBezTo>
                <a:cubicBezTo>
                  <a:pt x="495" y="35166"/>
                  <a:pt x="0" y="32029"/>
                  <a:pt x="0" y="2844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54">
            <a:extLst>
              <a:ext uri="{FF2B5EF4-FFF2-40B4-BE49-F238E27FC236}">
                <a16:creationId xmlns:a16="http://schemas.microsoft.com/office/drawing/2014/main" id="{31CE5AD3-AA9F-E8F5-8537-3886E1964A22}"/>
              </a:ext>
            </a:extLst>
          </xdr:cNvPr>
          <xdr:cNvSpPr/>
        </xdr:nvSpPr>
        <xdr:spPr>
          <a:xfrm>
            <a:off x="1702256" y="422489"/>
            <a:ext cx="22092" cy="49416"/>
          </a:xfrm>
          <a:custGeom>
            <a:avLst/>
            <a:gdLst/>
            <a:ahLst/>
            <a:cxnLst/>
            <a:rect l="0" t="0" r="0" b="0"/>
            <a:pathLst>
              <a:path w="22092" h="49416">
                <a:moveTo>
                  <a:pt x="0" y="0"/>
                </a:moveTo>
                <a:lnTo>
                  <a:pt x="18428" y="0"/>
                </a:lnTo>
                <a:lnTo>
                  <a:pt x="22092" y="644"/>
                </a:lnTo>
                <a:lnTo>
                  <a:pt x="22092" y="8503"/>
                </a:lnTo>
                <a:lnTo>
                  <a:pt x="18377" y="7836"/>
                </a:lnTo>
                <a:lnTo>
                  <a:pt x="8611" y="7836"/>
                </a:lnTo>
                <a:lnTo>
                  <a:pt x="8611" y="41580"/>
                </a:lnTo>
                <a:lnTo>
                  <a:pt x="18377" y="41580"/>
                </a:lnTo>
                <a:lnTo>
                  <a:pt x="22092" y="40933"/>
                </a:lnTo>
                <a:lnTo>
                  <a:pt x="22092" y="48758"/>
                </a:lnTo>
                <a:lnTo>
                  <a:pt x="18428" y="49416"/>
                </a:lnTo>
                <a:lnTo>
                  <a:pt x="0" y="4941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55">
            <a:extLst>
              <a:ext uri="{FF2B5EF4-FFF2-40B4-BE49-F238E27FC236}">
                <a16:creationId xmlns:a16="http://schemas.microsoft.com/office/drawing/2014/main" id="{DC7C38CD-E2D8-A507-22A5-2603907F7D87}"/>
              </a:ext>
            </a:extLst>
          </xdr:cNvPr>
          <xdr:cNvSpPr/>
        </xdr:nvSpPr>
        <xdr:spPr>
          <a:xfrm>
            <a:off x="1724348" y="423134"/>
            <a:ext cx="22600" cy="48114"/>
          </a:xfrm>
          <a:custGeom>
            <a:avLst/>
            <a:gdLst/>
            <a:ahLst/>
            <a:cxnLst/>
            <a:rect l="0" t="0" r="0" b="0"/>
            <a:pathLst>
              <a:path w="22600" h="48114">
                <a:moveTo>
                  <a:pt x="0" y="0"/>
                </a:moveTo>
                <a:lnTo>
                  <a:pt x="6953" y="1223"/>
                </a:lnTo>
                <a:cubicBezTo>
                  <a:pt x="10179" y="2480"/>
                  <a:pt x="12960" y="4207"/>
                  <a:pt x="15284" y="6417"/>
                </a:cubicBezTo>
                <a:cubicBezTo>
                  <a:pt x="17621" y="8627"/>
                  <a:pt x="19425" y="11243"/>
                  <a:pt x="20682" y="14253"/>
                </a:cubicBezTo>
                <a:cubicBezTo>
                  <a:pt x="21965" y="17263"/>
                  <a:pt x="22600" y="20514"/>
                  <a:pt x="22600" y="23994"/>
                </a:cubicBezTo>
                <a:cubicBezTo>
                  <a:pt x="22600" y="27474"/>
                  <a:pt x="21965" y="30737"/>
                  <a:pt x="20682" y="33773"/>
                </a:cubicBezTo>
                <a:cubicBezTo>
                  <a:pt x="19425" y="36808"/>
                  <a:pt x="17621" y="39437"/>
                  <a:pt x="15284" y="41634"/>
                </a:cubicBezTo>
                <a:cubicBezTo>
                  <a:pt x="12960" y="43857"/>
                  <a:pt x="10179" y="45596"/>
                  <a:pt x="6953" y="46866"/>
                </a:cubicBezTo>
                <a:lnTo>
                  <a:pt x="0" y="48114"/>
                </a:lnTo>
                <a:lnTo>
                  <a:pt x="0" y="40289"/>
                </a:lnTo>
                <a:lnTo>
                  <a:pt x="3359" y="39704"/>
                </a:lnTo>
                <a:cubicBezTo>
                  <a:pt x="5493" y="38865"/>
                  <a:pt x="7296" y="37710"/>
                  <a:pt x="8782" y="36224"/>
                </a:cubicBezTo>
                <a:cubicBezTo>
                  <a:pt x="10268" y="34725"/>
                  <a:pt x="11424" y="32960"/>
                  <a:pt x="12249" y="30903"/>
                </a:cubicBezTo>
                <a:cubicBezTo>
                  <a:pt x="13075" y="28845"/>
                  <a:pt x="13481" y="26585"/>
                  <a:pt x="13481" y="24133"/>
                </a:cubicBezTo>
                <a:cubicBezTo>
                  <a:pt x="13481" y="21670"/>
                  <a:pt x="13075" y="19422"/>
                  <a:pt x="12249" y="17364"/>
                </a:cubicBezTo>
                <a:cubicBezTo>
                  <a:pt x="11424" y="15307"/>
                  <a:pt x="10268" y="13529"/>
                  <a:pt x="8782" y="12018"/>
                </a:cubicBezTo>
                <a:cubicBezTo>
                  <a:pt x="7296" y="10494"/>
                  <a:pt x="5493" y="9325"/>
                  <a:pt x="3359" y="8462"/>
                </a:cubicBezTo>
                <a:lnTo>
                  <a:pt x="0" y="785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56">
            <a:extLst>
              <a:ext uri="{FF2B5EF4-FFF2-40B4-BE49-F238E27FC236}">
                <a16:creationId xmlns:a16="http://schemas.microsoft.com/office/drawing/2014/main" id="{F90B5EE4-3EC9-6C07-1118-081C87421BB0}"/>
              </a:ext>
            </a:extLst>
          </xdr:cNvPr>
          <xdr:cNvSpPr/>
        </xdr:nvSpPr>
        <xdr:spPr>
          <a:xfrm>
            <a:off x="46923" y="46916"/>
            <a:ext cx="405028" cy="434632"/>
          </a:xfrm>
          <a:custGeom>
            <a:avLst/>
            <a:gdLst/>
            <a:ahLst/>
            <a:cxnLst/>
            <a:rect l="0" t="0" r="0" b="0"/>
            <a:pathLst>
              <a:path w="405028" h="434632">
                <a:moveTo>
                  <a:pt x="0" y="0"/>
                </a:moveTo>
                <a:lnTo>
                  <a:pt x="215862" y="0"/>
                </a:lnTo>
                <a:cubicBezTo>
                  <a:pt x="285661" y="0"/>
                  <a:pt x="333946" y="18263"/>
                  <a:pt x="364604" y="49581"/>
                </a:cubicBezTo>
                <a:cubicBezTo>
                  <a:pt x="391350" y="75667"/>
                  <a:pt x="405028" y="110884"/>
                  <a:pt x="405028" y="155892"/>
                </a:cubicBezTo>
                <a:lnTo>
                  <a:pt x="405028" y="157188"/>
                </a:lnTo>
                <a:cubicBezTo>
                  <a:pt x="405028" y="226974"/>
                  <a:pt x="367843" y="273304"/>
                  <a:pt x="311112" y="297434"/>
                </a:cubicBezTo>
                <a:lnTo>
                  <a:pt x="404990" y="434632"/>
                </a:lnTo>
                <a:lnTo>
                  <a:pt x="259347" y="434632"/>
                </a:lnTo>
                <a:lnTo>
                  <a:pt x="181966" y="318313"/>
                </a:lnTo>
                <a:lnTo>
                  <a:pt x="126517" y="318313"/>
                </a:lnTo>
                <a:lnTo>
                  <a:pt x="126517" y="434632"/>
                </a:lnTo>
                <a:lnTo>
                  <a:pt x="0" y="4346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83643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57">
            <a:extLst>
              <a:ext uri="{FF2B5EF4-FFF2-40B4-BE49-F238E27FC236}">
                <a16:creationId xmlns:a16="http://schemas.microsoft.com/office/drawing/2014/main" id="{F4E98A79-87EA-C6B1-9A71-76334ECD3CEA}"/>
              </a:ext>
            </a:extLst>
          </xdr:cNvPr>
          <xdr:cNvSpPr/>
        </xdr:nvSpPr>
        <xdr:spPr>
          <a:xfrm>
            <a:off x="186848" y="106977"/>
            <a:ext cx="52210" cy="104923"/>
          </a:xfrm>
          <a:custGeom>
            <a:avLst/>
            <a:gdLst/>
            <a:ahLst/>
            <a:cxnLst/>
            <a:rect l="0" t="0" r="0" b="0"/>
            <a:pathLst>
              <a:path w="52210" h="104923">
                <a:moveTo>
                  <a:pt x="52210" y="0"/>
                </a:moveTo>
                <a:lnTo>
                  <a:pt x="52210" y="104923"/>
                </a:lnTo>
                <a:lnTo>
                  <a:pt x="32385" y="101237"/>
                </a:lnTo>
                <a:cubicBezTo>
                  <a:pt x="26162" y="98756"/>
                  <a:pt x="20396" y="95038"/>
                  <a:pt x="15088" y="90091"/>
                </a:cubicBezTo>
                <a:cubicBezTo>
                  <a:pt x="5029" y="79601"/>
                  <a:pt x="0" y="67155"/>
                  <a:pt x="0" y="52753"/>
                </a:cubicBezTo>
                <a:cubicBezTo>
                  <a:pt x="0" y="38084"/>
                  <a:pt x="5029" y="25575"/>
                  <a:pt x="15088" y="15225"/>
                </a:cubicBezTo>
                <a:cubicBezTo>
                  <a:pt x="20326" y="10138"/>
                  <a:pt x="26057" y="6322"/>
                  <a:pt x="32280" y="3777"/>
                </a:cubicBezTo>
                <a:lnTo>
                  <a:pt x="522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58">
            <a:extLst>
              <a:ext uri="{FF2B5EF4-FFF2-40B4-BE49-F238E27FC236}">
                <a16:creationId xmlns:a16="http://schemas.microsoft.com/office/drawing/2014/main" id="{7D2590F9-6890-847D-261A-D9AFF05154DC}"/>
              </a:ext>
            </a:extLst>
          </xdr:cNvPr>
          <xdr:cNvSpPr/>
        </xdr:nvSpPr>
        <xdr:spPr>
          <a:xfrm>
            <a:off x="179926" y="99869"/>
            <a:ext cx="59131" cy="120556"/>
          </a:xfrm>
          <a:custGeom>
            <a:avLst/>
            <a:gdLst/>
            <a:ahLst/>
            <a:cxnLst/>
            <a:rect l="0" t="0" r="0" b="0"/>
            <a:pathLst>
              <a:path w="59131" h="120556">
                <a:moveTo>
                  <a:pt x="59131" y="0"/>
                </a:moveTo>
                <a:lnTo>
                  <a:pt x="59131" y="3275"/>
                </a:lnTo>
                <a:lnTo>
                  <a:pt x="37886" y="7309"/>
                </a:lnTo>
                <a:cubicBezTo>
                  <a:pt x="31188" y="10057"/>
                  <a:pt x="25019" y="14185"/>
                  <a:pt x="19380" y="19703"/>
                </a:cubicBezTo>
                <a:cubicBezTo>
                  <a:pt x="8357" y="30574"/>
                  <a:pt x="2857" y="43947"/>
                  <a:pt x="2857" y="59860"/>
                </a:cubicBezTo>
                <a:cubicBezTo>
                  <a:pt x="2857" y="75647"/>
                  <a:pt x="8357" y="89020"/>
                  <a:pt x="19380" y="100056"/>
                </a:cubicBezTo>
                <a:cubicBezTo>
                  <a:pt x="24949" y="105492"/>
                  <a:pt x="31080" y="109562"/>
                  <a:pt x="37776" y="112273"/>
                </a:cubicBezTo>
                <a:lnTo>
                  <a:pt x="59131" y="116257"/>
                </a:lnTo>
                <a:lnTo>
                  <a:pt x="59131" y="120556"/>
                </a:lnTo>
                <a:lnTo>
                  <a:pt x="36862" y="116107"/>
                </a:lnTo>
                <a:cubicBezTo>
                  <a:pt x="29823" y="113083"/>
                  <a:pt x="23311" y="108546"/>
                  <a:pt x="17323" y="102494"/>
                </a:cubicBezTo>
                <a:cubicBezTo>
                  <a:pt x="5766" y="91204"/>
                  <a:pt x="0" y="77120"/>
                  <a:pt x="0" y="60267"/>
                </a:cubicBezTo>
                <a:cubicBezTo>
                  <a:pt x="0" y="43274"/>
                  <a:pt x="5766" y="28999"/>
                  <a:pt x="17323" y="17442"/>
                </a:cubicBezTo>
                <a:cubicBezTo>
                  <a:pt x="23381" y="11588"/>
                  <a:pt x="29928" y="7206"/>
                  <a:pt x="36966" y="4288"/>
                </a:cubicBezTo>
                <a:lnTo>
                  <a:pt x="59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59">
            <a:extLst>
              <a:ext uri="{FF2B5EF4-FFF2-40B4-BE49-F238E27FC236}">
                <a16:creationId xmlns:a16="http://schemas.microsoft.com/office/drawing/2014/main" id="{1FFAF0FE-FDCD-EF37-A704-37A621C02A85}"/>
              </a:ext>
            </a:extLst>
          </xdr:cNvPr>
          <xdr:cNvSpPr/>
        </xdr:nvSpPr>
        <xdr:spPr>
          <a:xfrm>
            <a:off x="239057" y="106936"/>
            <a:ext cx="52210" cy="105004"/>
          </a:xfrm>
          <a:custGeom>
            <a:avLst/>
            <a:gdLst/>
            <a:ahLst/>
            <a:cxnLst/>
            <a:rect l="0" t="0" r="0" b="0"/>
            <a:pathLst>
              <a:path w="52210" h="105004">
                <a:moveTo>
                  <a:pt x="216" y="0"/>
                </a:moveTo>
                <a:cubicBezTo>
                  <a:pt x="14199" y="0"/>
                  <a:pt x="26327" y="5093"/>
                  <a:pt x="36525" y="15265"/>
                </a:cubicBezTo>
                <a:cubicBezTo>
                  <a:pt x="46990" y="25616"/>
                  <a:pt x="52210" y="38125"/>
                  <a:pt x="52210" y="52794"/>
                </a:cubicBezTo>
                <a:cubicBezTo>
                  <a:pt x="52210" y="67094"/>
                  <a:pt x="46990" y="79540"/>
                  <a:pt x="36525" y="90132"/>
                </a:cubicBezTo>
                <a:cubicBezTo>
                  <a:pt x="26187" y="100025"/>
                  <a:pt x="14084" y="105004"/>
                  <a:pt x="216" y="105004"/>
                </a:cubicBezTo>
                <a:lnTo>
                  <a:pt x="0" y="104963"/>
                </a:lnTo>
                <a:lnTo>
                  <a:pt x="0" y="41"/>
                </a:lnTo>
                <a:lnTo>
                  <a:pt x="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60">
            <a:extLst>
              <a:ext uri="{FF2B5EF4-FFF2-40B4-BE49-F238E27FC236}">
                <a16:creationId xmlns:a16="http://schemas.microsoft.com/office/drawing/2014/main" id="{D3348EDF-16A7-3A48-2AA0-C39E6D794217}"/>
              </a:ext>
            </a:extLst>
          </xdr:cNvPr>
          <xdr:cNvSpPr/>
        </xdr:nvSpPr>
        <xdr:spPr>
          <a:xfrm>
            <a:off x="239057" y="99786"/>
            <a:ext cx="59982" cy="120726"/>
          </a:xfrm>
          <a:custGeom>
            <a:avLst/>
            <a:gdLst/>
            <a:ahLst/>
            <a:cxnLst/>
            <a:rect l="0" t="0" r="0" b="0"/>
            <a:pathLst>
              <a:path w="59982" h="120726">
                <a:moveTo>
                  <a:pt x="432" y="0"/>
                </a:moveTo>
                <a:cubicBezTo>
                  <a:pt x="16459" y="0"/>
                  <a:pt x="30620" y="5817"/>
                  <a:pt x="42850" y="17526"/>
                </a:cubicBezTo>
                <a:cubicBezTo>
                  <a:pt x="54267" y="29375"/>
                  <a:pt x="59982" y="43637"/>
                  <a:pt x="59982" y="60350"/>
                </a:cubicBezTo>
                <a:cubicBezTo>
                  <a:pt x="59982" y="76924"/>
                  <a:pt x="54267" y="91034"/>
                  <a:pt x="42850" y="102578"/>
                </a:cubicBezTo>
                <a:cubicBezTo>
                  <a:pt x="31013" y="114681"/>
                  <a:pt x="16878" y="120726"/>
                  <a:pt x="432" y="120726"/>
                </a:cubicBezTo>
                <a:lnTo>
                  <a:pt x="0" y="120640"/>
                </a:lnTo>
                <a:lnTo>
                  <a:pt x="0" y="116340"/>
                </a:lnTo>
                <a:lnTo>
                  <a:pt x="432" y="116421"/>
                </a:lnTo>
                <a:cubicBezTo>
                  <a:pt x="16205" y="116421"/>
                  <a:pt x="29528" y="111011"/>
                  <a:pt x="40399" y="100139"/>
                </a:cubicBezTo>
                <a:cubicBezTo>
                  <a:pt x="51283" y="89103"/>
                  <a:pt x="56706" y="75730"/>
                  <a:pt x="56706" y="59944"/>
                </a:cubicBezTo>
                <a:cubicBezTo>
                  <a:pt x="56706" y="44031"/>
                  <a:pt x="51283" y="30658"/>
                  <a:pt x="40399" y="19787"/>
                </a:cubicBezTo>
                <a:cubicBezTo>
                  <a:pt x="29375" y="8750"/>
                  <a:pt x="16053" y="3277"/>
                  <a:pt x="432" y="3277"/>
                </a:cubicBezTo>
                <a:lnTo>
                  <a:pt x="0" y="3359"/>
                </a:lnTo>
                <a:lnTo>
                  <a:pt x="0" y="84"/>
                </a:lnTo>
                <a:lnTo>
                  <a:pt x="4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74B56E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61">
            <a:extLst>
              <a:ext uri="{FF2B5EF4-FFF2-40B4-BE49-F238E27FC236}">
                <a16:creationId xmlns:a16="http://schemas.microsoft.com/office/drawing/2014/main" id="{FA453F7B-9904-D5B1-7634-6F52714C3928}"/>
              </a:ext>
            </a:extLst>
          </xdr:cNvPr>
          <xdr:cNvSpPr/>
        </xdr:nvSpPr>
        <xdr:spPr>
          <a:xfrm>
            <a:off x="231329" y="168313"/>
            <a:ext cx="15088" cy="20180"/>
          </a:xfrm>
          <a:custGeom>
            <a:avLst/>
            <a:gdLst/>
            <a:ahLst/>
            <a:cxnLst/>
            <a:rect l="0" t="0" r="0" b="0"/>
            <a:pathLst>
              <a:path w="15088" h="20180">
                <a:moveTo>
                  <a:pt x="7747" y="0"/>
                </a:moveTo>
                <a:cubicBezTo>
                  <a:pt x="9639" y="0"/>
                  <a:pt x="11417" y="737"/>
                  <a:pt x="13056" y="2261"/>
                </a:cubicBezTo>
                <a:cubicBezTo>
                  <a:pt x="14415" y="3874"/>
                  <a:pt x="15088" y="5550"/>
                  <a:pt x="15088" y="7341"/>
                </a:cubicBezTo>
                <a:lnTo>
                  <a:pt x="15088" y="20180"/>
                </a:lnTo>
                <a:lnTo>
                  <a:pt x="0" y="20180"/>
                </a:lnTo>
                <a:lnTo>
                  <a:pt x="0" y="7341"/>
                </a:lnTo>
                <a:cubicBezTo>
                  <a:pt x="0" y="5448"/>
                  <a:pt x="800" y="3734"/>
                  <a:pt x="2438" y="2261"/>
                </a:cubicBezTo>
                <a:cubicBezTo>
                  <a:pt x="4077" y="737"/>
                  <a:pt x="5829" y="0"/>
                  <a:pt x="774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62">
            <a:extLst>
              <a:ext uri="{FF2B5EF4-FFF2-40B4-BE49-F238E27FC236}">
                <a16:creationId xmlns:a16="http://schemas.microsoft.com/office/drawing/2014/main" id="{23F6C809-BDA1-7E09-5D72-E3C740926839}"/>
              </a:ext>
            </a:extLst>
          </xdr:cNvPr>
          <xdr:cNvSpPr/>
        </xdr:nvSpPr>
        <xdr:spPr>
          <a:xfrm>
            <a:off x="203173" y="160134"/>
            <a:ext cx="26721" cy="28359"/>
          </a:xfrm>
          <a:custGeom>
            <a:avLst/>
            <a:gdLst/>
            <a:ahLst/>
            <a:cxnLst/>
            <a:rect l="0" t="0" r="0" b="0"/>
            <a:pathLst>
              <a:path w="26721" h="28359">
                <a:moveTo>
                  <a:pt x="13462" y="0"/>
                </a:moveTo>
                <a:lnTo>
                  <a:pt x="16929" y="203"/>
                </a:lnTo>
                <a:cubicBezTo>
                  <a:pt x="19114" y="1054"/>
                  <a:pt x="20536" y="1930"/>
                  <a:pt x="21209" y="2858"/>
                </a:cubicBezTo>
                <a:lnTo>
                  <a:pt x="22225" y="4115"/>
                </a:lnTo>
                <a:cubicBezTo>
                  <a:pt x="23457" y="5321"/>
                  <a:pt x="24067" y="7074"/>
                  <a:pt x="24067" y="9385"/>
                </a:cubicBezTo>
                <a:lnTo>
                  <a:pt x="24067" y="17361"/>
                </a:lnTo>
                <a:lnTo>
                  <a:pt x="26721" y="28359"/>
                </a:lnTo>
                <a:lnTo>
                  <a:pt x="0" y="28359"/>
                </a:lnTo>
                <a:lnTo>
                  <a:pt x="2857" y="15913"/>
                </a:lnTo>
                <a:lnTo>
                  <a:pt x="2857" y="9385"/>
                </a:lnTo>
                <a:cubicBezTo>
                  <a:pt x="2857" y="6972"/>
                  <a:pt x="3937" y="4788"/>
                  <a:pt x="6121" y="2858"/>
                </a:cubicBezTo>
                <a:cubicBezTo>
                  <a:pt x="7074" y="1791"/>
                  <a:pt x="8572" y="914"/>
                  <a:pt x="10604" y="203"/>
                </a:cubicBezTo>
                <a:lnTo>
                  <a:pt x="1346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63">
            <a:extLst>
              <a:ext uri="{FF2B5EF4-FFF2-40B4-BE49-F238E27FC236}">
                <a16:creationId xmlns:a16="http://schemas.microsoft.com/office/drawing/2014/main" id="{A38743A4-9FE9-4530-8362-F8FC5489577D}"/>
              </a:ext>
            </a:extLst>
          </xdr:cNvPr>
          <xdr:cNvSpPr/>
        </xdr:nvSpPr>
        <xdr:spPr>
          <a:xfrm>
            <a:off x="249478" y="155257"/>
            <a:ext cx="23647" cy="33236"/>
          </a:xfrm>
          <a:custGeom>
            <a:avLst/>
            <a:gdLst/>
            <a:ahLst/>
            <a:cxnLst/>
            <a:rect l="0" t="0" r="0" b="0"/>
            <a:pathLst>
              <a:path w="23647" h="33236">
                <a:moveTo>
                  <a:pt x="11621" y="0"/>
                </a:moveTo>
                <a:lnTo>
                  <a:pt x="11811" y="0"/>
                </a:lnTo>
                <a:cubicBezTo>
                  <a:pt x="14542" y="0"/>
                  <a:pt x="17323" y="1079"/>
                  <a:pt x="20180" y="3277"/>
                </a:cubicBezTo>
                <a:cubicBezTo>
                  <a:pt x="22504" y="5550"/>
                  <a:pt x="23647" y="8357"/>
                  <a:pt x="23647" y="11608"/>
                </a:cubicBezTo>
                <a:lnTo>
                  <a:pt x="23647" y="33236"/>
                </a:lnTo>
                <a:lnTo>
                  <a:pt x="190" y="33236"/>
                </a:lnTo>
                <a:lnTo>
                  <a:pt x="0" y="31788"/>
                </a:lnTo>
                <a:lnTo>
                  <a:pt x="0" y="11608"/>
                </a:lnTo>
                <a:cubicBezTo>
                  <a:pt x="0" y="8217"/>
                  <a:pt x="1079" y="5423"/>
                  <a:pt x="3251" y="3277"/>
                </a:cubicBezTo>
                <a:cubicBezTo>
                  <a:pt x="6109" y="1079"/>
                  <a:pt x="8903" y="0"/>
                  <a:pt x="116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64">
            <a:extLst>
              <a:ext uri="{FF2B5EF4-FFF2-40B4-BE49-F238E27FC236}">
                <a16:creationId xmlns:a16="http://schemas.microsoft.com/office/drawing/2014/main" id="{EA51EF19-7015-29F5-1E44-65E2FA4AA746}"/>
              </a:ext>
            </a:extLst>
          </xdr:cNvPr>
          <xdr:cNvSpPr/>
        </xdr:nvSpPr>
        <xdr:spPr>
          <a:xfrm>
            <a:off x="232129" y="154445"/>
            <a:ext cx="13056" cy="12814"/>
          </a:xfrm>
          <a:custGeom>
            <a:avLst/>
            <a:gdLst/>
            <a:ahLst/>
            <a:cxnLst/>
            <a:rect l="0" t="0" r="0" b="0"/>
            <a:pathLst>
              <a:path w="13056" h="12814">
                <a:moveTo>
                  <a:pt x="6744" y="0"/>
                </a:moveTo>
                <a:cubicBezTo>
                  <a:pt x="8496" y="0"/>
                  <a:pt x="10058" y="610"/>
                  <a:pt x="11430" y="1829"/>
                </a:cubicBezTo>
                <a:cubicBezTo>
                  <a:pt x="12510" y="2896"/>
                  <a:pt x="13056" y="4407"/>
                  <a:pt x="13056" y="6337"/>
                </a:cubicBezTo>
                <a:cubicBezTo>
                  <a:pt x="13056" y="8357"/>
                  <a:pt x="12510" y="9919"/>
                  <a:pt x="11430" y="11011"/>
                </a:cubicBezTo>
                <a:cubicBezTo>
                  <a:pt x="10058" y="12217"/>
                  <a:pt x="8496" y="12814"/>
                  <a:pt x="6744" y="12814"/>
                </a:cubicBezTo>
                <a:cubicBezTo>
                  <a:pt x="4966" y="12814"/>
                  <a:pt x="3327" y="12217"/>
                  <a:pt x="1854" y="11011"/>
                </a:cubicBezTo>
                <a:cubicBezTo>
                  <a:pt x="622" y="9360"/>
                  <a:pt x="0" y="7810"/>
                  <a:pt x="0" y="6337"/>
                </a:cubicBezTo>
                <a:cubicBezTo>
                  <a:pt x="0" y="4547"/>
                  <a:pt x="622" y="3035"/>
                  <a:pt x="1854" y="1829"/>
                </a:cubicBezTo>
                <a:cubicBezTo>
                  <a:pt x="3327" y="610"/>
                  <a:pt x="4966" y="0"/>
                  <a:pt x="67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65">
            <a:extLst>
              <a:ext uri="{FF2B5EF4-FFF2-40B4-BE49-F238E27FC236}">
                <a16:creationId xmlns:a16="http://schemas.microsoft.com/office/drawing/2014/main" id="{5C4BEFE7-F49F-F582-4ABF-28DE69767DCD}"/>
              </a:ext>
            </a:extLst>
          </xdr:cNvPr>
          <xdr:cNvSpPr/>
        </xdr:nvSpPr>
        <xdr:spPr>
          <a:xfrm>
            <a:off x="206234" y="139763"/>
            <a:ext cx="20599" cy="19571"/>
          </a:xfrm>
          <a:custGeom>
            <a:avLst/>
            <a:gdLst/>
            <a:ahLst/>
            <a:cxnLst/>
            <a:rect l="0" t="0" r="0" b="0"/>
            <a:pathLst>
              <a:path w="20599" h="19571">
                <a:moveTo>
                  <a:pt x="10198" y="0"/>
                </a:moveTo>
                <a:cubicBezTo>
                  <a:pt x="13335" y="0"/>
                  <a:pt x="15773" y="876"/>
                  <a:pt x="17526" y="2642"/>
                </a:cubicBezTo>
                <a:cubicBezTo>
                  <a:pt x="19583" y="4940"/>
                  <a:pt x="20599" y="7264"/>
                  <a:pt x="20599" y="9576"/>
                </a:cubicBezTo>
                <a:cubicBezTo>
                  <a:pt x="20599" y="12167"/>
                  <a:pt x="19583" y="14567"/>
                  <a:pt x="17526" y="16713"/>
                </a:cubicBezTo>
                <a:cubicBezTo>
                  <a:pt x="15367" y="18593"/>
                  <a:pt x="12916" y="19571"/>
                  <a:pt x="10198" y="19571"/>
                </a:cubicBezTo>
                <a:cubicBezTo>
                  <a:pt x="7747" y="19571"/>
                  <a:pt x="5372" y="18593"/>
                  <a:pt x="3061" y="16713"/>
                </a:cubicBezTo>
                <a:cubicBezTo>
                  <a:pt x="1016" y="14681"/>
                  <a:pt x="0" y="12306"/>
                  <a:pt x="0" y="9576"/>
                </a:cubicBezTo>
                <a:cubicBezTo>
                  <a:pt x="0" y="6985"/>
                  <a:pt x="1016" y="4661"/>
                  <a:pt x="3061" y="2642"/>
                </a:cubicBezTo>
                <a:cubicBezTo>
                  <a:pt x="4826" y="876"/>
                  <a:pt x="7214" y="0"/>
                  <a:pt x="101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66">
            <a:extLst>
              <a:ext uri="{FF2B5EF4-FFF2-40B4-BE49-F238E27FC236}">
                <a16:creationId xmlns:a16="http://schemas.microsoft.com/office/drawing/2014/main" id="{A136296D-0DB5-28BE-7CEE-A8D91C7E0487}"/>
              </a:ext>
            </a:extLst>
          </xdr:cNvPr>
          <xdr:cNvSpPr/>
        </xdr:nvSpPr>
        <xdr:spPr>
          <a:xfrm>
            <a:off x="248665" y="130975"/>
            <a:ext cx="23647" cy="22631"/>
          </a:xfrm>
          <a:custGeom>
            <a:avLst/>
            <a:gdLst/>
            <a:ahLst/>
            <a:cxnLst/>
            <a:rect l="0" t="0" r="0" b="0"/>
            <a:pathLst>
              <a:path w="23647" h="22631">
                <a:moveTo>
                  <a:pt x="12027" y="0"/>
                </a:moveTo>
                <a:cubicBezTo>
                  <a:pt x="15557" y="0"/>
                  <a:pt x="18415" y="1079"/>
                  <a:pt x="20587" y="3251"/>
                </a:cubicBezTo>
                <a:cubicBezTo>
                  <a:pt x="22631" y="5321"/>
                  <a:pt x="23647" y="7963"/>
                  <a:pt x="23647" y="11214"/>
                </a:cubicBezTo>
                <a:cubicBezTo>
                  <a:pt x="23647" y="14503"/>
                  <a:pt x="22631" y="17183"/>
                  <a:pt x="20587" y="19380"/>
                </a:cubicBezTo>
                <a:cubicBezTo>
                  <a:pt x="18275" y="21565"/>
                  <a:pt x="15431" y="22631"/>
                  <a:pt x="12027" y="22631"/>
                </a:cubicBezTo>
                <a:cubicBezTo>
                  <a:pt x="8636" y="22631"/>
                  <a:pt x="5842" y="21565"/>
                  <a:pt x="3670" y="19380"/>
                </a:cubicBezTo>
                <a:cubicBezTo>
                  <a:pt x="1232" y="17183"/>
                  <a:pt x="0" y="14503"/>
                  <a:pt x="0" y="11214"/>
                </a:cubicBezTo>
                <a:cubicBezTo>
                  <a:pt x="0" y="8357"/>
                  <a:pt x="1232" y="5715"/>
                  <a:pt x="3670" y="3251"/>
                </a:cubicBezTo>
                <a:cubicBezTo>
                  <a:pt x="5702" y="1079"/>
                  <a:pt x="8496" y="0"/>
                  <a:pt x="1202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7F8F1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67">
            <a:extLst>
              <a:ext uri="{FF2B5EF4-FFF2-40B4-BE49-F238E27FC236}">
                <a16:creationId xmlns:a16="http://schemas.microsoft.com/office/drawing/2014/main" id="{BCB92344-84BB-2D99-0281-973ECF23A2B8}"/>
              </a:ext>
            </a:extLst>
          </xdr:cNvPr>
          <xdr:cNvSpPr/>
        </xdr:nvSpPr>
        <xdr:spPr>
          <a:xfrm>
            <a:off x="42614" y="125210"/>
            <a:ext cx="288366" cy="193891"/>
          </a:xfrm>
          <a:custGeom>
            <a:avLst/>
            <a:gdLst/>
            <a:ahLst/>
            <a:cxnLst/>
            <a:rect l="0" t="0" r="0" b="0"/>
            <a:pathLst>
              <a:path w="288366" h="193891">
                <a:moveTo>
                  <a:pt x="0" y="0"/>
                </a:moveTo>
                <a:cubicBezTo>
                  <a:pt x="864" y="15900"/>
                  <a:pt x="4750" y="29896"/>
                  <a:pt x="11633" y="42062"/>
                </a:cubicBezTo>
                <a:cubicBezTo>
                  <a:pt x="20015" y="56947"/>
                  <a:pt x="31229" y="69101"/>
                  <a:pt x="45250" y="78486"/>
                </a:cubicBezTo>
                <a:cubicBezTo>
                  <a:pt x="55880" y="86373"/>
                  <a:pt x="65100" y="92075"/>
                  <a:pt x="72847" y="95580"/>
                </a:cubicBezTo>
                <a:cubicBezTo>
                  <a:pt x="80607" y="99200"/>
                  <a:pt x="87757" y="102006"/>
                  <a:pt x="94259" y="104026"/>
                </a:cubicBezTo>
                <a:lnTo>
                  <a:pt x="99886" y="104026"/>
                </a:lnTo>
                <a:lnTo>
                  <a:pt x="112662" y="101778"/>
                </a:lnTo>
                <a:cubicBezTo>
                  <a:pt x="119799" y="101029"/>
                  <a:pt x="126924" y="103276"/>
                  <a:pt x="134074" y="108509"/>
                </a:cubicBezTo>
                <a:lnTo>
                  <a:pt x="148336" y="116408"/>
                </a:lnTo>
                <a:cubicBezTo>
                  <a:pt x="151232" y="116789"/>
                  <a:pt x="153403" y="117602"/>
                  <a:pt x="154902" y="118872"/>
                </a:cubicBezTo>
                <a:cubicBezTo>
                  <a:pt x="172060" y="127229"/>
                  <a:pt x="188519" y="130886"/>
                  <a:pt x="204292" y="129731"/>
                </a:cubicBezTo>
                <a:lnTo>
                  <a:pt x="208801" y="129731"/>
                </a:lnTo>
                <a:lnTo>
                  <a:pt x="211988" y="132918"/>
                </a:lnTo>
                <a:cubicBezTo>
                  <a:pt x="213131" y="133820"/>
                  <a:pt x="213868" y="135992"/>
                  <a:pt x="214249" y="139497"/>
                </a:cubicBezTo>
                <a:cubicBezTo>
                  <a:pt x="214249" y="143142"/>
                  <a:pt x="211938" y="145555"/>
                  <a:pt x="207289" y="146825"/>
                </a:cubicBezTo>
                <a:cubicBezTo>
                  <a:pt x="201295" y="148590"/>
                  <a:pt x="193523" y="149212"/>
                  <a:pt x="184010" y="148692"/>
                </a:cubicBezTo>
                <a:cubicBezTo>
                  <a:pt x="176251" y="147472"/>
                  <a:pt x="168567" y="146825"/>
                  <a:pt x="160934" y="146825"/>
                </a:cubicBezTo>
                <a:cubicBezTo>
                  <a:pt x="167196" y="154356"/>
                  <a:pt x="172758" y="158280"/>
                  <a:pt x="177622" y="158661"/>
                </a:cubicBezTo>
                <a:cubicBezTo>
                  <a:pt x="187770" y="159550"/>
                  <a:pt x="195669" y="159982"/>
                  <a:pt x="201295" y="159982"/>
                </a:cubicBezTo>
                <a:lnTo>
                  <a:pt x="213512" y="159982"/>
                </a:lnTo>
                <a:cubicBezTo>
                  <a:pt x="216129" y="159588"/>
                  <a:pt x="218885" y="159842"/>
                  <a:pt x="221767" y="160731"/>
                </a:cubicBezTo>
                <a:lnTo>
                  <a:pt x="223634" y="156045"/>
                </a:lnTo>
                <a:cubicBezTo>
                  <a:pt x="224130" y="151625"/>
                  <a:pt x="224955" y="148463"/>
                  <a:pt x="226085" y="146456"/>
                </a:cubicBezTo>
                <a:lnTo>
                  <a:pt x="231153" y="137071"/>
                </a:lnTo>
                <a:cubicBezTo>
                  <a:pt x="232766" y="136296"/>
                  <a:pt x="234213" y="136233"/>
                  <a:pt x="235471" y="136881"/>
                </a:cubicBezTo>
                <a:cubicBezTo>
                  <a:pt x="236233" y="137287"/>
                  <a:pt x="236588" y="137871"/>
                  <a:pt x="236588" y="138786"/>
                </a:cubicBezTo>
                <a:lnTo>
                  <a:pt x="235661" y="144971"/>
                </a:lnTo>
                <a:lnTo>
                  <a:pt x="235661" y="148692"/>
                </a:lnTo>
                <a:cubicBezTo>
                  <a:pt x="238150" y="144971"/>
                  <a:pt x="239598" y="142862"/>
                  <a:pt x="239967" y="142519"/>
                </a:cubicBezTo>
                <a:lnTo>
                  <a:pt x="244107" y="136144"/>
                </a:lnTo>
                <a:cubicBezTo>
                  <a:pt x="246977" y="133261"/>
                  <a:pt x="249123" y="131737"/>
                  <a:pt x="250482" y="131610"/>
                </a:cubicBezTo>
                <a:cubicBezTo>
                  <a:pt x="252247" y="130721"/>
                  <a:pt x="253987" y="130696"/>
                  <a:pt x="255740" y="131445"/>
                </a:cubicBezTo>
                <a:cubicBezTo>
                  <a:pt x="257874" y="133325"/>
                  <a:pt x="258928" y="134442"/>
                  <a:pt x="258928" y="134823"/>
                </a:cubicBezTo>
                <a:lnTo>
                  <a:pt x="257442" y="136881"/>
                </a:lnTo>
                <a:lnTo>
                  <a:pt x="251054" y="149479"/>
                </a:lnTo>
                <a:lnTo>
                  <a:pt x="261379" y="144564"/>
                </a:lnTo>
                <a:cubicBezTo>
                  <a:pt x="266014" y="142329"/>
                  <a:pt x="269202" y="141059"/>
                  <a:pt x="270955" y="140830"/>
                </a:cubicBezTo>
                <a:cubicBezTo>
                  <a:pt x="275222" y="139179"/>
                  <a:pt x="278346" y="138786"/>
                  <a:pt x="280340" y="139497"/>
                </a:cubicBezTo>
                <a:cubicBezTo>
                  <a:pt x="283477" y="140259"/>
                  <a:pt x="285534" y="141618"/>
                  <a:pt x="286537" y="143662"/>
                </a:cubicBezTo>
                <a:cubicBezTo>
                  <a:pt x="288049" y="146787"/>
                  <a:pt x="288366" y="148590"/>
                  <a:pt x="287477" y="149085"/>
                </a:cubicBezTo>
                <a:lnTo>
                  <a:pt x="270015" y="157696"/>
                </a:lnTo>
                <a:cubicBezTo>
                  <a:pt x="261887" y="161849"/>
                  <a:pt x="252247" y="168847"/>
                  <a:pt x="241097" y="178753"/>
                </a:cubicBezTo>
                <a:lnTo>
                  <a:pt x="199238" y="191554"/>
                </a:lnTo>
                <a:cubicBezTo>
                  <a:pt x="192710" y="193408"/>
                  <a:pt x="187820" y="193891"/>
                  <a:pt x="184569" y="193027"/>
                </a:cubicBezTo>
                <a:cubicBezTo>
                  <a:pt x="178435" y="193027"/>
                  <a:pt x="173380" y="192532"/>
                  <a:pt x="169367" y="191554"/>
                </a:cubicBezTo>
                <a:cubicBezTo>
                  <a:pt x="156223" y="190030"/>
                  <a:pt x="142888" y="187033"/>
                  <a:pt x="129362" y="182524"/>
                </a:cubicBezTo>
                <a:cubicBezTo>
                  <a:pt x="105715" y="175870"/>
                  <a:pt x="81852" y="164605"/>
                  <a:pt x="57823" y="148692"/>
                </a:cubicBezTo>
                <a:lnTo>
                  <a:pt x="43929" y="138367"/>
                </a:lnTo>
                <a:lnTo>
                  <a:pt x="0" y="19076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68">
            <a:extLst>
              <a:ext uri="{FF2B5EF4-FFF2-40B4-BE49-F238E27FC236}">
                <a16:creationId xmlns:a16="http://schemas.microsoft.com/office/drawing/2014/main" id="{138C06A5-79E8-3B8C-D7F3-363918C10888}"/>
              </a:ext>
            </a:extLst>
          </xdr:cNvPr>
          <xdr:cNvSpPr/>
        </xdr:nvSpPr>
        <xdr:spPr>
          <a:xfrm>
            <a:off x="1037754" y="68131"/>
            <a:ext cx="41935" cy="85471"/>
          </a:xfrm>
          <a:custGeom>
            <a:avLst/>
            <a:gdLst/>
            <a:ahLst/>
            <a:cxnLst/>
            <a:rect l="0" t="0" r="0" b="0"/>
            <a:pathLst>
              <a:path w="41935" h="85471">
                <a:moveTo>
                  <a:pt x="24841" y="0"/>
                </a:moveTo>
                <a:lnTo>
                  <a:pt x="41935" y="0"/>
                </a:lnTo>
                <a:lnTo>
                  <a:pt x="41935" y="85471"/>
                </a:lnTo>
                <a:lnTo>
                  <a:pt x="18783" y="85471"/>
                </a:lnTo>
                <a:lnTo>
                  <a:pt x="18783" y="21946"/>
                </a:lnTo>
                <a:lnTo>
                  <a:pt x="4483" y="25222"/>
                </a:lnTo>
                <a:lnTo>
                  <a:pt x="0" y="7036"/>
                </a:lnTo>
                <a:lnTo>
                  <a:pt x="248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69">
            <a:extLst>
              <a:ext uri="{FF2B5EF4-FFF2-40B4-BE49-F238E27FC236}">
                <a16:creationId xmlns:a16="http://schemas.microsoft.com/office/drawing/2014/main" id="{B933A807-275F-1B07-A9ED-934E78E25A70}"/>
              </a:ext>
            </a:extLst>
          </xdr:cNvPr>
          <xdr:cNvSpPr/>
        </xdr:nvSpPr>
        <xdr:spPr>
          <a:xfrm>
            <a:off x="1092900" y="67069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39275" y="0"/>
                </a:moveTo>
                <a:lnTo>
                  <a:pt x="39275" y="20897"/>
                </a:lnTo>
                <a:lnTo>
                  <a:pt x="39154" y="20827"/>
                </a:lnTo>
                <a:cubicBezTo>
                  <a:pt x="29820" y="20827"/>
                  <a:pt x="23635" y="30276"/>
                  <a:pt x="23635" y="43865"/>
                </a:cubicBezTo>
                <a:lnTo>
                  <a:pt x="23635" y="44106"/>
                </a:lnTo>
                <a:cubicBezTo>
                  <a:pt x="23635" y="50895"/>
                  <a:pt x="25210" y="56714"/>
                  <a:pt x="27967" y="60837"/>
                </a:cubicBezTo>
                <a:lnTo>
                  <a:pt x="39275" y="67316"/>
                </a:lnTo>
                <a:lnTo>
                  <a:pt x="39275" y="88213"/>
                </a:lnTo>
                <a:lnTo>
                  <a:pt x="39154" y="88239"/>
                </a:lnTo>
                <a:cubicBezTo>
                  <a:pt x="14910" y="88239"/>
                  <a:pt x="0" y="68351"/>
                  <a:pt x="0" y="44348"/>
                </a:cubicBezTo>
                <a:lnTo>
                  <a:pt x="0" y="44106"/>
                </a:lnTo>
                <a:cubicBezTo>
                  <a:pt x="0" y="26104"/>
                  <a:pt x="8594" y="10281"/>
                  <a:pt x="23065" y="3494"/>
                </a:cubicBezTo>
                <a:lnTo>
                  <a:pt x="392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70">
            <a:extLst>
              <a:ext uri="{FF2B5EF4-FFF2-40B4-BE49-F238E27FC236}">
                <a16:creationId xmlns:a16="http://schemas.microsoft.com/office/drawing/2014/main" id="{D2EC9B26-C40E-C52A-8CA9-2490374BDAC4}"/>
              </a:ext>
            </a:extLst>
          </xdr:cNvPr>
          <xdr:cNvSpPr/>
        </xdr:nvSpPr>
        <xdr:spPr>
          <a:xfrm>
            <a:off x="1132175" y="67043"/>
            <a:ext cx="39275" cy="88239"/>
          </a:xfrm>
          <a:custGeom>
            <a:avLst/>
            <a:gdLst/>
            <a:ahLst/>
            <a:cxnLst/>
            <a:rect l="0" t="0" r="0" b="0"/>
            <a:pathLst>
              <a:path w="39275" h="88239">
                <a:moveTo>
                  <a:pt x="121" y="0"/>
                </a:moveTo>
                <a:cubicBezTo>
                  <a:pt x="24238" y="0"/>
                  <a:pt x="39275" y="19888"/>
                  <a:pt x="39275" y="43891"/>
                </a:cubicBezTo>
                <a:lnTo>
                  <a:pt x="39275" y="44132"/>
                </a:lnTo>
                <a:cubicBezTo>
                  <a:pt x="39275" y="62135"/>
                  <a:pt x="30752" y="77958"/>
                  <a:pt x="16263" y="84745"/>
                </a:cubicBezTo>
                <a:lnTo>
                  <a:pt x="0" y="88239"/>
                </a:lnTo>
                <a:lnTo>
                  <a:pt x="0" y="67342"/>
                </a:lnTo>
                <a:lnTo>
                  <a:pt x="121" y="67412"/>
                </a:lnTo>
                <a:cubicBezTo>
                  <a:pt x="9582" y="67412"/>
                  <a:pt x="15640" y="57823"/>
                  <a:pt x="15640" y="44374"/>
                </a:cubicBezTo>
                <a:lnTo>
                  <a:pt x="15640" y="44132"/>
                </a:lnTo>
                <a:cubicBezTo>
                  <a:pt x="15640" y="37401"/>
                  <a:pt x="14033" y="31582"/>
                  <a:pt x="11260" y="27445"/>
                </a:cubicBezTo>
                <a:lnTo>
                  <a:pt x="0" y="20923"/>
                </a:lnTo>
                <a:lnTo>
                  <a:pt x="0" y="26"/>
                </a:lnTo>
                <a:lnTo>
                  <a:pt x="1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13FBC-02A3-4E3A-AEB8-FEAD12F618B1}">
  <sheetPr codeName="Hoja2"/>
  <dimension ref="A7:N1002"/>
  <sheetViews>
    <sheetView showGridLines="0" tabSelected="1" zoomScale="130" zoomScaleNormal="130" workbookViewId="0">
      <selection activeCell="F30" sqref="F30"/>
    </sheetView>
  </sheetViews>
  <sheetFormatPr baseColWidth="10" defaultColWidth="14.453125" defaultRowHeight="15" customHeight="1" x14ac:dyDescent="0.35"/>
  <cols>
    <col min="1" max="1" width="32.7265625" customWidth="1"/>
    <col min="2" max="3" width="11.453125" customWidth="1"/>
    <col min="4" max="4" width="11.7265625" customWidth="1"/>
    <col min="5" max="5" width="12.54296875" customWidth="1"/>
    <col min="6" max="6" width="23.1796875" customWidth="1"/>
    <col min="7" max="26" width="11.453125" customWidth="1"/>
  </cols>
  <sheetData>
    <row r="7" spans="1:6" ht="14.5" x14ac:dyDescent="0.35">
      <c r="A7" s="1" t="s">
        <v>0</v>
      </c>
    </row>
    <row r="8" spans="1:6" ht="14.5" x14ac:dyDescent="0.35">
      <c r="A8" s="2" t="s">
        <v>18</v>
      </c>
    </row>
    <row r="10" spans="1:6" ht="17" x14ac:dyDescent="0.5">
      <c r="A10" s="3" t="s">
        <v>1</v>
      </c>
      <c r="B10" s="20"/>
      <c r="C10" s="21"/>
      <c r="D10" s="21"/>
    </row>
    <row r="11" spans="1:6" ht="14.5" x14ac:dyDescent="0.35">
      <c r="A11" s="4" t="s">
        <v>2</v>
      </c>
      <c r="B11" s="5" t="s">
        <v>14</v>
      </c>
      <c r="C11" s="5" t="s">
        <v>15</v>
      </c>
      <c r="D11" s="5" t="s">
        <v>16</v>
      </c>
    </row>
    <row r="12" spans="1:6" ht="14.5" x14ac:dyDescent="0.35">
      <c r="A12" s="6" t="s">
        <v>3</v>
      </c>
      <c r="B12" s="7">
        <f>16932+31356</f>
        <v>48288</v>
      </c>
      <c r="C12" s="7">
        <f>15929+29708</f>
        <v>45637</v>
      </c>
      <c r="D12" s="8">
        <f>15069+31437</f>
        <v>46506</v>
      </c>
    </row>
    <row r="13" spans="1:6" ht="14.5" x14ac:dyDescent="0.35">
      <c r="A13" s="6" t="s">
        <v>4</v>
      </c>
      <c r="B13" s="7">
        <f>35841+61326</f>
        <v>97167</v>
      </c>
      <c r="C13" s="7">
        <f>59807+38061</f>
        <v>97868</v>
      </c>
      <c r="D13" s="8">
        <f>65492+34861</f>
        <v>100353</v>
      </c>
      <c r="F13" s="15"/>
    </row>
    <row r="14" spans="1:6" ht="14.5" x14ac:dyDescent="0.35">
      <c r="A14" s="6" t="s">
        <v>5</v>
      </c>
      <c r="B14" s="8">
        <f>7084+4847</f>
        <v>11931</v>
      </c>
      <c r="C14" s="8">
        <f>7629+4685</f>
        <v>12314</v>
      </c>
      <c r="D14" s="8">
        <v>12514</v>
      </c>
    </row>
    <row r="16" spans="1:6" ht="14.5" x14ac:dyDescent="0.35">
      <c r="A16" s="3" t="s">
        <v>6</v>
      </c>
    </row>
    <row r="17" spans="1:14" ht="21" customHeight="1" x14ac:dyDescent="0.35">
      <c r="A17" s="9" t="s">
        <v>2</v>
      </c>
      <c r="B17" s="5" t="s">
        <v>14</v>
      </c>
      <c r="C17" s="5" t="s">
        <v>15</v>
      </c>
      <c r="D17" s="5" t="s">
        <v>16</v>
      </c>
    </row>
    <row r="18" spans="1:14" ht="14.5" x14ac:dyDescent="0.35">
      <c r="A18" s="6" t="s">
        <v>7</v>
      </c>
      <c r="B18" s="10">
        <v>230160</v>
      </c>
      <c r="C18" s="10">
        <v>205780</v>
      </c>
      <c r="D18" s="10">
        <v>240684</v>
      </c>
      <c r="E18" s="11"/>
      <c r="F18" s="12"/>
    </row>
    <row r="19" spans="1:14" ht="14.5" x14ac:dyDescent="0.35">
      <c r="A19" s="6" t="s">
        <v>5</v>
      </c>
      <c r="B19" s="10">
        <v>98835</v>
      </c>
      <c r="C19" s="10">
        <v>91677</v>
      </c>
      <c r="D19" s="10">
        <v>97912</v>
      </c>
      <c r="E19" s="11"/>
    </row>
    <row r="20" spans="1:14" ht="14.5" x14ac:dyDescent="0.35">
      <c r="A20" s="6" t="s">
        <v>8</v>
      </c>
      <c r="B20" s="10">
        <v>819754</v>
      </c>
      <c r="C20" s="10">
        <v>768550</v>
      </c>
      <c r="D20" s="10">
        <v>829092</v>
      </c>
      <c r="E20" s="11"/>
      <c r="F20" s="12"/>
    </row>
    <row r="21" spans="1:14" ht="14.5" x14ac:dyDescent="0.35">
      <c r="A21" s="6" t="s">
        <v>9</v>
      </c>
      <c r="B21" s="10">
        <v>156654</v>
      </c>
      <c r="C21" s="10">
        <v>140354</v>
      </c>
      <c r="D21" s="10">
        <v>157691</v>
      </c>
      <c r="E21" s="11"/>
    </row>
    <row r="22" spans="1:14" ht="14.5" x14ac:dyDescent="0.35">
      <c r="A22" s="6" t="s">
        <v>10</v>
      </c>
      <c r="B22" s="10">
        <v>13617</v>
      </c>
      <c r="C22" s="10">
        <v>12116</v>
      </c>
      <c r="D22" s="10">
        <v>13189</v>
      </c>
      <c r="E22" s="11"/>
      <c r="F22" s="12"/>
    </row>
    <row r="23" spans="1:14" ht="15.75" customHeight="1" x14ac:dyDescent="0.35">
      <c r="A23" s="6" t="s">
        <v>11</v>
      </c>
      <c r="B23" s="10">
        <v>27059</v>
      </c>
      <c r="C23" s="10">
        <v>25323</v>
      </c>
      <c r="D23" s="10">
        <v>27333</v>
      </c>
      <c r="E23" s="11"/>
    </row>
    <row r="24" spans="1:14" ht="15.75" customHeight="1" x14ac:dyDescent="0.35">
      <c r="A24" s="6" t="s">
        <v>12</v>
      </c>
      <c r="B24" s="8">
        <v>584</v>
      </c>
      <c r="C24" s="8">
        <v>379</v>
      </c>
      <c r="D24" s="8">
        <v>176</v>
      </c>
      <c r="E24" s="11"/>
      <c r="F24" s="12"/>
    </row>
    <row r="25" spans="1:14" ht="15.75" customHeight="1" x14ac:dyDescent="0.35">
      <c r="A25" s="6" t="s">
        <v>13</v>
      </c>
      <c r="B25" s="10">
        <v>2208</v>
      </c>
      <c r="C25" s="10">
        <v>1845</v>
      </c>
      <c r="D25" s="10">
        <v>1996</v>
      </c>
      <c r="E25" s="11"/>
    </row>
    <row r="26" spans="1:14" ht="15.75" customHeight="1" x14ac:dyDescent="0.35">
      <c r="A26" s="16" t="s">
        <v>17</v>
      </c>
      <c r="F26" s="12"/>
    </row>
    <row r="27" spans="1:14" ht="15.75" customHeight="1" x14ac:dyDescent="0.35">
      <c r="A27" s="13"/>
      <c r="F27" s="12"/>
    </row>
    <row r="28" spans="1:14" ht="15.75" customHeight="1" x14ac:dyDescent="0.35">
      <c r="D28" s="17"/>
      <c r="E28" s="17"/>
      <c r="F28" s="18"/>
      <c r="G28" s="17"/>
      <c r="H28" s="17"/>
      <c r="I28" s="17"/>
      <c r="J28" s="17"/>
      <c r="K28" s="17"/>
      <c r="L28" s="17"/>
      <c r="M28" s="17"/>
      <c r="N28" s="17"/>
    </row>
    <row r="29" spans="1:14" ht="15.75" customHeight="1" x14ac:dyDescent="0.35">
      <c r="D29" s="17"/>
      <c r="E29" s="17"/>
      <c r="F29" s="18"/>
      <c r="G29" s="17"/>
      <c r="H29" s="17"/>
      <c r="I29" s="17"/>
      <c r="J29" s="17"/>
      <c r="K29" s="17"/>
      <c r="L29" s="17"/>
      <c r="M29" s="17"/>
      <c r="N29" s="17"/>
    </row>
    <row r="30" spans="1:14" ht="15.75" customHeight="1" x14ac:dyDescent="0.35">
      <c r="D30" s="17"/>
      <c r="E30" s="17"/>
      <c r="F30" s="18"/>
      <c r="G30" s="17"/>
      <c r="H30" s="17"/>
      <c r="I30" s="17"/>
      <c r="J30" s="17"/>
      <c r="K30" s="17"/>
      <c r="L30" s="17"/>
      <c r="M30" s="17"/>
      <c r="N30" s="17"/>
    </row>
    <row r="31" spans="1:14" ht="15.75" customHeight="1" x14ac:dyDescent="0.35">
      <c r="D31" s="17"/>
    </row>
    <row r="32" spans="1:14" ht="15.75" customHeight="1" x14ac:dyDescent="0.35">
      <c r="D32" s="17"/>
    </row>
    <row r="33" spans="1:14" ht="12.75" customHeight="1" x14ac:dyDescent="0.35">
      <c r="D33" s="17"/>
    </row>
    <row r="34" spans="1:14" ht="12" customHeight="1" x14ac:dyDescent="0.35">
      <c r="A34" s="14"/>
      <c r="D34" s="17"/>
    </row>
    <row r="35" spans="1:14" ht="15.75" customHeight="1" x14ac:dyDescent="0.35">
      <c r="D35" s="17"/>
    </row>
    <row r="36" spans="1:14" ht="15.75" customHeight="1" x14ac:dyDescent="0.35">
      <c r="D36" s="17"/>
    </row>
    <row r="37" spans="1:14" ht="15.75" customHeight="1" x14ac:dyDescent="0.35">
      <c r="D37" s="17"/>
      <c r="F37" s="18"/>
      <c r="G37" s="17"/>
      <c r="H37" s="17"/>
      <c r="I37" s="17"/>
      <c r="J37" s="17"/>
      <c r="K37" s="17"/>
      <c r="L37" s="17"/>
      <c r="M37" s="17"/>
      <c r="N37" s="17"/>
    </row>
    <row r="38" spans="1:14" ht="15.75" customHeight="1" x14ac:dyDescent="0.35">
      <c r="D38" s="17"/>
      <c r="F38" s="18"/>
      <c r="G38" s="17"/>
      <c r="H38" s="17"/>
      <c r="I38" s="17"/>
      <c r="J38" s="17"/>
      <c r="K38" s="17"/>
      <c r="L38" s="17"/>
      <c r="M38" s="17"/>
      <c r="N38" s="17"/>
    </row>
    <row r="39" spans="1:14" ht="15.75" customHeight="1" x14ac:dyDescent="0.35">
      <c r="D39" s="17"/>
    </row>
    <row r="40" spans="1:14" ht="15.75" customHeight="1" x14ac:dyDescent="0.35">
      <c r="D40" s="17"/>
    </row>
    <row r="41" spans="1:14" ht="15.75" customHeight="1" x14ac:dyDescent="0.35">
      <c r="D41" s="17"/>
      <c r="N41" s="17"/>
    </row>
    <row r="42" spans="1:14" ht="15.75" customHeight="1" x14ac:dyDescent="0.35">
      <c r="D42" s="17"/>
    </row>
    <row r="43" spans="1:14" ht="15.75" customHeight="1" x14ac:dyDescent="0.35">
      <c r="D43" s="17"/>
      <c r="F43" s="18"/>
      <c r="G43" s="17"/>
      <c r="H43" s="17"/>
      <c r="I43" s="17"/>
      <c r="J43" s="17"/>
      <c r="K43" s="17"/>
      <c r="L43" s="17"/>
      <c r="M43" s="17"/>
      <c r="N43" s="17"/>
    </row>
    <row r="44" spans="1:14" ht="15.75" customHeight="1" x14ac:dyDescent="0.35">
      <c r="D44" s="17"/>
      <c r="F44" s="18"/>
      <c r="G44" s="17"/>
      <c r="H44" s="17"/>
      <c r="I44" s="17"/>
      <c r="J44" s="17"/>
      <c r="K44" s="17"/>
      <c r="L44" s="17"/>
      <c r="M44" s="17"/>
      <c r="N44" s="17"/>
    </row>
    <row r="45" spans="1:14" ht="15.75" customHeight="1" x14ac:dyDescent="0.35">
      <c r="D45" s="17"/>
    </row>
    <row r="46" spans="1:14" ht="15.75" customHeight="1" x14ac:dyDescent="0.35">
      <c r="D46" s="17"/>
    </row>
    <row r="47" spans="1:14" ht="15.75" customHeight="1" x14ac:dyDescent="0.35">
      <c r="D47" s="17"/>
      <c r="E47" s="18"/>
      <c r="F47" s="17"/>
      <c r="G47" s="17"/>
      <c r="H47" s="17"/>
      <c r="I47" s="17"/>
      <c r="J47" s="17"/>
      <c r="K47" s="17"/>
      <c r="L47" s="17"/>
      <c r="M47" s="17"/>
    </row>
    <row r="48" spans="1:14" ht="15.75" customHeight="1" x14ac:dyDescent="0.35">
      <c r="F48" s="12"/>
    </row>
    <row r="49" spans="4:14" ht="15.75" customHeight="1" x14ac:dyDescent="0.35">
      <c r="F49" s="12"/>
    </row>
    <row r="50" spans="4:14" ht="15.75" customHeight="1" x14ac:dyDescent="0.35">
      <c r="D50" s="17"/>
      <c r="F50" s="18"/>
      <c r="G50" s="17"/>
      <c r="H50" s="17"/>
      <c r="I50" s="17"/>
      <c r="J50" s="17"/>
      <c r="K50" s="17"/>
      <c r="L50" s="17"/>
      <c r="M50" s="17"/>
      <c r="N50" s="17"/>
    </row>
    <row r="51" spans="4:14" ht="15.75" customHeight="1" x14ac:dyDescent="0.35">
      <c r="D51" s="17"/>
      <c r="F51" s="18"/>
      <c r="G51" s="17"/>
      <c r="H51" s="17"/>
      <c r="I51" s="17"/>
      <c r="J51" s="17"/>
      <c r="K51" s="17"/>
      <c r="L51" s="17"/>
      <c r="M51" s="17"/>
      <c r="N51" s="17"/>
    </row>
    <row r="52" spans="4:14" ht="15.75" customHeight="1" x14ac:dyDescent="0.35">
      <c r="D52" s="19"/>
    </row>
    <row r="53" spans="4:14" ht="15.75" customHeight="1" x14ac:dyDescent="0.35">
      <c r="D53" s="19"/>
      <c r="F53" s="18"/>
      <c r="G53" s="17"/>
      <c r="H53" s="17"/>
      <c r="I53" s="17"/>
      <c r="J53" s="17"/>
      <c r="K53" s="17"/>
      <c r="L53" s="17"/>
      <c r="M53" s="17"/>
      <c r="N53" s="17"/>
    </row>
    <row r="54" spans="4:14" ht="15.75" customHeight="1" x14ac:dyDescent="0.35">
      <c r="D54" s="17"/>
      <c r="F54" s="18"/>
      <c r="G54" s="17"/>
      <c r="H54" s="17"/>
      <c r="I54" s="17"/>
      <c r="J54" s="17"/>
      <c r="K54" s="17"/>
      <c r="L54" s="17"/>
      <c r="M54" s="17"/>
      <c r="N54" s="17"/>
    </row>
    <row r="55" spans="4:14" ht="15.75" customHeight="1" x14ac:dyDescent="0.35">
      <c r="D55" s="17"/>
    </row>
    <row r="56" spans="4:14" ht="15.75" customHeight="1" x14ac:dyDescent="0.35">
      <c r="D56" s="17"/>
    </row>
    <row r="57" spans="4:14" ht="15.75" customHeight="1" x14ac:dyDescent="0.35"/>
    <row r="58" spans="4:14" ht="15.75" customHeight="1" x14ac:dyDescent="0.35"/>
    <row r="59" spans="4:14" ht="15.75" customHeight="1" x14ac:dyDescent="0.35">
      <c r="M59" s="15"/>
    </row>
    <row r="60" spans="4:14" ht="15.75" customHeight="1" x14ac:dyDescent="0.35"/>
    <row r="61" spans="4:14" ht="15.75" customHeight="1" x14ac:dyDescent="0.35"/>
    <row r="62" spans="4:14" ht="15.75" customHeight="1" x14ac:dyDescent="0.35"/>
    <row r="63" spans="4:14" ht="15.75" customHeight="1" x14ac:dyDescent="0.35"/>
    <row r="64" spans="4:1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1">
    <mergeCell ref="B10:D10"/>
  </mergeCell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 2025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Feliz</dc:creator>
  <cp:lastModifiedBy>Noel Leonardo</cp:lastModifiedBy>
  <cp:lastPrinted>2025-07-10T18:22:28Z</cp:lastPrinted>
  <dcterms:created xsi:type="dcterms:W3CDTF">2024-04-01T13:06:15Z</dcterms:created>
  <dcterms:modified xsi:type="dcterms:W3CDTF">2025-07-10T18:23:01Z</dcterms:modified>
</cp:coreProperties>
</file>