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9B12E041-AADE-4908-985B-FB1BAC55EDC2}" xr6:coauthVersionLast="47" xr6:coauthVersionMax="47" xr10:uidLastSave="{00000000-0000-0000-0000-000000000000}"/>
  <bookViews>
    <workbookView xWindow="-120" yWindow="-120" windowWidth="29040" windowHeight="15720" xr2:uid="{50EA8CB4-58D2-48E3-9961-B8C4B9A932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<sst xmlns="http://schemas.openxmlformats.org/spreadsheetml/2006/main" count="24" uniqueCount="19">
  <si>
    <t>GESTION DE INFORMACION DEL SRSM</t>
  </si>
  <si>
    <t>PRODUCCION DE SERVICIOS SEGUNDO TRIMESTRE 2025</t>
  </si>
  <si>
    <t>PRODUCCION PRIMER NIVEL</t>
  </si>
  <si>
    <t>Producción de servicios</t>
  </si>
  <si>
    <t>ABRIL</t>
  </si>
  <si>
    <t>MAYO</t>
  </si>
  <si>
    <t>JUNIO</t>
  </si>
  <si>
    <t>Consultas Primera Vez</t>
  </si>
  <si>
    <t>Consultas Subsecuente</t>
  </si>
  <si>
    <t>Emergencias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</si>
  <si>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</si>
  <si>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</si>
  <si>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</si>
  <si>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</si>
  <si>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</si>
  <si>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</si>
  <si>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</si>
  <si>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</si>
  <si>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REPOSITORIO SNS/SRSM.2do.TRIMESTRE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</si>
</sst>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D9DB-C472-4CEB-B89E-11C78545EF3E}">
  <dimension ref="A3:E22"/>
  <sheetViews>
    <sheetView tabSelected="1" workbookViewId="0">
      <selection activeCell="J15" sqref="J15"/>
    </sheetView>
  </sheetViews>
  <sheetFormatPr baseColWidth="10" defaultRowHeight="15" x14ac:dyDescent="0.25"/>
  <cols>
    <col min="1" max="1" width="26.140625" customWidth="1"/>
    <col min="2" max="2" width="19.42578125" customWidth="1"/>
    <col min="3" max="3" width="17.5703125" customWidth="1"/>
    <col min="4" max="4" width="18.42578125" customWidth="1"/>
  </cols>
  <sheetData>
    <row r="3" spans="1:5" x14ac:dyDescent="0.25">
      <c r="A3" s="2" t="s">
        <v>0</v>
      </c>
      <c r="B3" s="2"/>
      <c r="C3" s="2"/>
    </row>
    <row r="4" spans="1:5" x14ac:dyDescent="0.25">
      <c r="A4" s="2" t="s">
        <v>1</v>
      </c>
      <c r="B4" s="2"/>
      <c r="C4" s="2"/>
    </row>
    <row r="6" spans="1:5" x14ac:dyDescent="0.25">
      <c r="A6" s="2" t="s">
        <v>2</v>
      </c>
    </row>
    <row r="7" spans="1:5" x14ac:dyDescent="0.25">
      <c r="A7" t="s">
        <v>3</v>
      </c>
      <c r="B7" s="2" t="s">
        <v>4</v>
      </c>
      <c r="C7" s="2" t="s">
        <v>5</v>
      </c>
      <c r="D7" s="2" t="s">
        <v>6</v>
      </c>
    </row>
    <row r="8" spans="1:5" x14ac:dyDescent="0.25">
      <c r="A8" t="s">
        <v>7</v>
      </c>
      <c r="B8">
        <f>16932+31356</f>
        <v>48288</v>
      </c>
      <c r="C8">
        <f>15929+29708</f>
        <v>45637</v>
      </c>
      <c r="D8">
        <f>15069+31437</f>
        <v>46506</v>
      </c>
    </row>
    <row r="9" spans="1:5" x14ac:dyDescent="0.25">
      <c r="A9" t="s">
        <v>8</v>
      </c>
      <c r="B9">
        <f>35841+61326</f>
        <v>97167</v>
      </c>
      <c r="C9">
        <f>59807+38061</f>
        <v>97868</v>
      </c>
      <c r="D9">
        <f>65492+34861</f>
        <v>100353</v>
      </c>
    </row>
    <row r="10" spans="1:5" x14ac:dyDescent="0.25">
      <c r="A10" t="s">
        <v>9</v>
      </c>
      <c r="B10">
        <f>7084+4847</f>
        <v>11931</v>
      </c>
      <c r="C10">
        <f>7629+4685</f>
        <v>12314</v>
      </c>
      <c r="D10">
        <v>12514</v>
      </c>
    </row>
    <row r="12" spans="1:5" x14ac:dyDescent="0.25">
      <c r="A12" s="2" t="s">
        <v>10</v>
      </c>
    </row>
    <row r="13" spans="1:5" x14ac:dyDescent="0.25">
      <c r="A13" t="s">
        <v>3</v>
      </c>
      <c r="B13" s="2" t="s">
        <v>4</v>
      </c>
      <c r="C13" s="2" t="s">
        <v>5</v>
      </c>
      <c r="D13" s="2" t="s">
        <v>6</v>
      </c>
    </row>
    <row r="14" spans="1:5" x14ac:dyDescent="0.25">
      <c r="A14" t="s">
        <v>11</v>
      </c>
      <c r="B14">
        <v>230160</v>
      </c>
      <c r="C14">
        <v>205780</v>
      </c>
      <c r="D14">
        <v>240684</v>
      </c>
      <c r="E14" s="1"/>
    </row>
    <row r="15" spans="1:5" x14ac:dyDescent="0.25">
      <c r="A15" t="s">
        <v>9</v>
      </c>
      <c r="B15">
        <v>98835</v>
      </c>
      <c r="C15">
        <v>91677</v>
      </c>
      <c r="D15">
        <v>97912</v>
      </c>
      <c r="E15" s="1"/>
    </row>
    <row r="16" spans="1:5" x14ac:dyDescent="0.25">
      <c r="A16" t="s">
        <v>12</v>
      </c>
      <c r="B16">
        <v>819754</v>
      </c>
      <c r="C16">
        <v>768550</v>
      </c>
      <c r="D16">
        <v>829092</v>
      </c>
      <c r="E16" s="1"/>
    </row>
    <row r="17" spans="1:5" x14ac:dyDescent="0.25">
      <c r="A17" t="s">
        <v>13</v>
      </c>
      <c r="B17">
        <v>156654</v>
      </c>
      <c r="C17">
        <v>140354</v>
      </c>
      <c r="D17">
        <v>157691</v>
      </c>
      <c r="E17" s="1"/>
    </row>
    <row r="18" spans="1:5" x14ac:dyDescent="0.25">
      <c r="A18" t="s">
        <v>14</v>
      </c>
      <c r="B18">
        <v>13617</v>
      </c>
      <c r="C18">
        <v>12116</v>
      </c>
      <c r="D18">
        <v>13189</v>
      </c>
      <c r="E18" s="1"/>
    </row>
    <row r="19" spans="1:5" x14ac:dyDescent="0.25">
      <c r="A19" t="s">
        <v>15</v>
      </c>
      <c r="B19">
        <v>27059</v>
      </c>
      <c r="C19">
        <v>25323</v>
      </c>
      <c r="D19">
        <v>27333</v>
      </c>
      <c r="E19" s="1"/>
    </row>
    <row r="20" spans="1:5" x14ac:dyDescent="0.25">
      <c r="A20" t="s">
        <v>16</v>
      </c>
      <c r="B20">
        <v>584</v>
      </c>
      <c r="C20">
        <v>379</v>
      </c>
      <c r="D20">
        <v>176</v>
      </c>
      <c r="E20" s="1"/>
    </row>
    <row r="21" spans="1:5" x14ac:dyDescent="0.25">
      <c r="A21" t="s">
        <v>17</v>
      </c>
      <c r="B21">
        <v>2208</v>
      </c>
      <c r="C21">
        <v>1845</v>
      </c>
      <c r="D21">
        <v>1996</v>
      </c>
      <c r="E21" s="1"/>
    </row>
    <row r="22" spans="1:5" x14ac:dyDescent="0.25">
      <c r="A22" t="s"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Nicole Martinez</cp:lastModifiedBy>
  <dcterms:created xsi:type="dcterms:W3CDTF">2025-07-18T13:02:04Z</dcterms:created>
  <dcterms:modified xsi:type="dcterms:W3CDTF">2025-07-22T14:44:53Z</dcterms:modified>
</cp:coreProperties>
</file>