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2\PAGINA WEB 2022\PAGINA WEB NOVIEMBRE\"/>
    </mc:Choice>
  </mc:AlternateContent>
  <xr:revisionPtr revIDLastSave="0" documentId="13_ncr:1_{61114283-5EA4-4919-931F-214E5CC9C3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V. 2022" sheetId="67" r:id="rId1"/>
    <sheet name="NOV.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7" l="1"/>
  <c r="G42" i="67"/>
  <c r="G26" i="68"/>
  <c r="G16" i="67"/>
  <c r="G53" i="67" l="1"/>
  <c r="G29" i="68" l="1"/>
  <c r="G40" i="67"/>
  <c r="G17" i="68" s="1"/>
  <c r="G29" i="67"/>
  <c r="G24" i="67"/>
  <c r="G33" i="67" l="1"/>
  <c r="G56" i="67" l="1"/>
  <c r="G15" i="68"/>
  <c r="G20" i="68" s="1"/>
  <c r="G32" i="68" l="1"/>
  <c r="G34" i="68" s="1"/>
  <c r="G58" i="67"/>
</calcChain>
</file>

<file path=xl/sharedStrings.xml><?xml version="1.0" encoding="utf-8"?>
<sst xmlns="http://schemas.openxmlformats.org/spreadsheetml/2006/main" count="65" uniqueCount="49">
  <si>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</si>
  <si>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</si>
  <si>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</si>
  <si>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</si>
  <si>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</si>
  <si>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</si>
  <si>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</si>
  <si>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</si>
  <si>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</si>
  <si>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</si>
  <si>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</si>
  <si>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</si>
  <si>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</si>
  <si>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</si>
  <si>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</si>
  <si>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</si>
  <si>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</si>
  <si>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</si>
  <si>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</si>
  <si>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</si>
  <si>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</si>
  <si>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</si>
  <si>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</si>
  <si>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</si>
  <si>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</si>
  <si>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</si>
  <si>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</si>
  <si>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</si>
  <si>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</si>
  <si>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</si>
  <si>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</si>
  <si>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</si>
  <si>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</si>
  <si>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</si>
  <si>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</si>
  <si>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</si>
  <si>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</si>
  <si>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</si>
  <si>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</si>
  <si>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</si>
  <si>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</si>
  <si>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</si>
  <si>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</si>
  <si>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</si>
  <si>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</si>
  <si>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</si>
  <si>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</si>
  <si>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30 DE NOIEMBRE 2022</t>
  </si>
  <si>
    <t>AL 30 DE NO 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</si>
</sst>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7" fillId="4" borderId="0" xfId="1" applyFont="1" applyFill="1"/>
    <xf numFmtId="43" fontId="14" fillId="3" borderId="0" xfId="1" applyFont="1" applyFill="1"/>
    <xf numFmtId="43" fontId="17" fillId="3" borderId="0" xfId="1" applyFont="1" applyFill="1"/>
    <xf numFmtId="43" fontId="0" fillId="3" borderId="0" xfId="1" applyFont="1" applyFill="1"/>
    <xf numFmtId="43" fontId="1" fillId="5" borderId="0" xfId="1" applyFont="1" applyFill="1"/>
    <xf numFmtId="43" fontId="3" fillId="5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33" workbookViewId="0">
      <selection activeCell="G52" sqref="G52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47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66738017.939999998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455356.75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15449.56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4699.3999999999996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5053.97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9711.8799999999992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7">
        <v>22148355.870000001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44099390.509999998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31260505.5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7">
        <v>31260505.5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30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27047010.009999998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33">
        <v>18905421.84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4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33">
        <v>8141588.1699999999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125045533.44999999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2">
        <v>46754294.75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46754294.75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171799828.19999999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0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7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7">
        <v>2280000</v>
      </c>
    </row>
    <row r="50" spans="1:8" x14ac:dyDescent="0.25">
      <c r="A50" s="1"/>
      <c r="B50" s="1"/>
      <c r="C50" s="1"/>
      <c r="D50" s="1"/>
      <c r="E50" s="1"/>
      <c r="F50" s="1"/>
      <c r="G50" s="10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2280000</v>
      </c>
    </row>
    <row r="52" spans="1:8" ht="15.75" x14ac:dyDescent="0.25">
      <c r="A52" s="22"/>
      <c r="B52" s="22"/>
      <c r="C52" s="22"/>
      <c r="D52" s="22"/>
      <c r="E52" s="22"/>
      <c r="F52" s="22"/>
      <c r="G52" s="23"/>
    </row>
    <row r="53" spans="1:8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8" ht="15.75" x14ac:dyDescent="0.25">
      <c r="A54" s="22" t="s">
        <v>33</v>
      </c>
      <c r="B54" s="22"/>
      <c r="C54" s="22"/>
      <c r="D54" s="22"/>
      <c r="E54" s="22"/>
      <c r="F54" s="22"/>
      <c r="G54" s="31">
        <v>531835.30000000005</v>
      </c>
      <c r="H54" s="28"/>
    </row>
    <row r="55" spans="1:8" x14ac:dyDescent="0.25">
      <c r="A55" s="1"/>
      <c r="B55" s="1"/>
      <c r="C55" s="1"/>
      <c r="D55" s="1"/>
      <c r="E55" s="1"/>
      <c r="F55" s="1"/>
      <c r="G55" s="10"/>
    </row>
    <row r="56" spans="1:8" x14ac:dyDescent="0.25">
      <c r="A56" s="1" t="s">
        <v>13</v>
      </c>
      <c r="B56" s="1"/>
      <c r="C56" s="1"/>
      <c r="D56" s="1"/>
      <c r="E56" s="1"/>
      <c r="F56" s="1"/>
      <c r="G56" s="16">
        <f>G42-G51-G53</f>
        <v>168987992.89999998</v>
      </c>
    </row>
    <row r="57" spans="1:8" x14ac:dyDescent="0.25">
      <c r="A57" s="1"/>
      <c r="B57" s="1"/>
      <c r="C57" s="1"/>
      <c r="D57" s="1"/>
      <c r="E57" s="1"/>
      <c r="F57" s="1"/>
      <c r="G57" s="10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171799828.19999999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G27" sqref="G27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3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48</v>
      </c>
      <c r="B9" s="38"/>
      <c r="C9" s="38"/>
      <c r="D9" s="38"/>
      <c r="E9" s="38"/>
      <c r="F9" s="38"/>
      <c r="G9" s="38"/>
    </row>
    <row r="10" spans="1:7" x14ac:dyDescent="0.25">
      <c r="A10" s="35" t="s">
        <v>2</v>
      </c>
      <c r="B10" s="35"/>
      <c r="C10" s="35"/>
      <c r="D10" s="35"/>
      <c r="E10" s="35"/>
      <c r="F10" s="35"/>
      <c r="G10" s="35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4">
        <f>'NOV. 2022'!G33</f>
        <v>125045533.44999999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4">
        <f>'NOV. 2022'!G40</f>
        <v>46754294.75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171799828.19999999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'NOV. 2022'!G49</f>
        <v>2280000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'NOV. 2022'!G54</f>
        <v>531835.30000000005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'NOV. 2022'!G56</f>
        <v>168987992.89999998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171799828.19999999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46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NOV. 2022</vt:lpstr>
      <vt:lpstr>NOV.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2022-08-11T18:32:59Z</cp:lastPrinted>
  <dcterms:created xsi:type="dcterms:W3CDTF">2017-01-06T12:43:24Z</dcterms:created>
  <dcterms:modified xsi:type="dcterms:W3CDTF">2022-12-12T12:36:54Z</dcterms:modified>
</cp:coreProperties>
</file>