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ris.castillo\Desktop\REPORTE COMPRAS POR DEBAJO DEL UMBRAL\REPORTE COMPRAS POR DEBAJO DEL UMBRAL 2022\"/>
    </mc:Choice>
  </mc:AlternateContent>
  <xr:revisionPtr revIDLastSave="0" documentId="13_ncr:1_{3600845E-C08D-49FD-807A-5B2789828A52}" xr6:coauthVersionLast="45" xr6:coauthVersionMax="45" xr10:uidLastSave="{00000000-0000-0000-0000-000000000000}"/>
  <bookViews>
    <workbookView xWindow="-120" yWindow="-120" windowWidth="29040" windowHeight="15840" xr2:uid="{881E0EDD-EBB4-4C1D-A117-25E8A9D35F53}"/>
  </bookViews>
  <sheets>
    <sheet name=" DEBAJO DEL  UMBRAL MARZO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9" i="1"/>
  <c r="G13" i="1"/>
  <c r="G14" i="1"/>
  <c r="G15" i="1"/>
  <c r="G12" i="1"/>
  <c r="G11" i="1"/>
  <c r="E16" i="1"/>
  <c r="E17" i="1"/>
  <c r="E18" i="1"/>
  <c r="E19" i="1"/>
  <c r="F19" i="1"/>
  <c r="F18" i="1"/>
  <c r="F17" i="1"/>
  <c r="F16" i="1"/>
  <c r="F13" i="1"/>
  <c r="F14" i="1"/>
  <c r="F15" i="1"/>
  <c r="F12" i="1"/>
  <c r="F11" i="1"/>
  <c r="D19" i="1"/>
  <c r="D17" i="1"/>
  <c r="D13" i="1"/>
  <c r="D15" i="1"/>
  <c r="D12" i="1"/>
  <c r="D11" i="1"/>
  <c r="C19" i="1"/>
  <c r="C18" i="1"/>
  <c r="C17" i="1"/>
  <c r="C16" i="1"/>
  <c r="C13" i="1"/>
  <c r="C14" i="1"/>
  <c r="C15" i="1"/>
  <c r="C12" i="1"/>
  <c r="C11" i="1"/>
  <c r="B19" i="1" l="1"/>
  <c r="B18" i="1"/>
  <c r="B17" i="1"/>
  <c r="B16" i="1"/>
  <c r="B13" i="1"/>
  <c r="B14" i="1"/>
  <c r="B15" i="1"/>
  <c r="B12" i="1"/>
  <c r="B11" i="1"/>
</calcChain>
</file>

<file path=xl/sharedStrings.xml><?xml version="1.0" encoding="utf-8"?>
<sst xmlns="http://schemas.openxmlformats.org/spreadsheetml/2006/main" count="23" uniqueCount="16">
  <si>
    <t>FECHA</t>
  </si>
  <si>
    <t>TIPO DE PROCESO</t>
  </si>
  <si>
    <t>NO. PROCESO</t>
  </si>
  <si>
    <t>COMPRA POR DEBAJO DEL UMBRAL</t>
  </si>
  <si>
    <t>ENCARGADA ADMINISTRATIVA Y FINANCIERA SRMS</t>
  </si>
  <si>
    <t>MONTO ADJUDICADO EN RD$</t>
  </si>
  <si>
    <t>TECNICO DE COMPRAS SRMS</t>
  </si>
  <si>
    <t>EMPRESA ADJUDICADA</t>
  </si>
  <si>
    <t>RELACION DE COMPRAS REALIZADAS MEDIANTE LA MODALIDAD DE COMPRAS POR DEBAJO DEL UMBRAL</t>
  </si>
  <si>
    <t>UNIDAD DE COMPRAS Y CONTRATACIONES DEL SRSM</t>
  </si>
  <si>
    <t>STATUS DEL PROCESO</t>
  </si>
  <si>
    <t>PROCESO DE COMPRA</t>
  </si>
  <si>
    <t>RAFAEL ALBERTO ROQUE</t>
  </si>
  <si>
    <t>NORMA GABRIELA  HERNANDEZ</t>
  </si>
  <si>
    <t>MES ABRIL 2022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</si>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</sst>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32220"/>
      <name val="Georgia"/>
      <family val="1"/>
    </font>
    <font>
      <sz val="12"/>
      <color theme="1"/>
      <name val="Arial Nova"/>
      <family val="2"/>
    </font>
    <font>
      <sz val="12"/>
      <color rgb="FF232220"/>
      <name val="Arial Nov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44" fontId="6" fillId="0" borderId="7" xfId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4" fontId="6" fillId="0" borderId="12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2</xdr:col>
      <xdr:colOff>1095375</xdr:colOff>
      <xdr:row>5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B47BDC-7873-4B4F-8104-415BC65BE2E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57150" y="19050"/>
          <a:ext cx="3895725" cy="1133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01%20REPORTE%20DE%20COMPRAS%20Y%20CONTRATACIONES%20(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UC_REPORTE DE COMPRAS"/>
    </sheetNames>
    <sheetDataSet>
      <sheetData sheetId="0">
        <row r="3">
          <cell r="C3" t="str">
            <v>SRSM-UC-CD-2022-0016</v>
          </cell>
          <cell r="D3" t="str">
            <v xml:space="preserve">ADQUISICION DE REACTIVO Y CONTROLES DE LABORATORIOS PARA USO DE LOS CPNA Y CENTROS DE DIAGNOSTICOS DEL SRSM. </v>
          </cell>
          <cell r="I3" t="str">
            <v>Adjudicado</v>
          </cell>
          <cell r="L3" t="str">
            <v>Cruz-Ayala, SRL</v>
          </cell>
          <cell r="O3">
            <v>92430</v>
          </cell>
        </row>
        <row r="5">
          <cell r="C5" t="str">
            <v>SRSM-UC-CD-2022-0017</v>
          </cell>
          <cell r="D5" t="str">
            <v>ADQUISICIÓN DE PRODUCTOS COMESTIBLES (CAFE Y  COMESTIBLE) PARA EL SRSM.</v>
          </cell>
          <cell r="I5" t="str">
            <v>Adjudicado</v>
          </cell>
          <cell r="L5" t="str">
            <v>Insuplayser, SRL</v>
          </cell>
          <cell r="O5">
            <v>55525</v>
          </cell>
        </row>
        <row r="7">
          <cell r="C7" t="str">
            <v>SRSM-UC-CD-2022-0018</v>
          </cell>
          <cell r="D7" t="str">
            <v>ADQUISICIÓN DE AGUJAS Y CATETER PARA USO DE UN CENTRO DE DIAGNOSTICO DEL SRSM</v>
          </cell>
          <cell r="I7" t="str">
            <v>Adjudicado</v>
          </cell>
          <cell r="L7" t="str">
            <v>Farmaco Quimica Nacional, SA (FARMACONAL)</v>
          </cell>
          <cell r="O7">
            <v>83503</v>
          </cell>
        </row>
        <row r="8">
          <cell r="C8" t="str">
            <v>SRSM-UC-CD-2022-0019</v>
          </cell>
          <cell r="D8" t="str">
            <v>ADQUISICIÓN DE CONTROL DE ACCESO PARA PUERTAS DEL SRSM</v>
          </cell>
          <cell r="I8" t="str">
            <v>Abierto</v>
          </cell>
        </row>
        <row r="9">
          <cell r="C9" t="str">
            <v>SRSM-UC-CD-2022-0020</v>
          </cell>
          <cell r="D9" t="str">
            <v xml:space="preserve">ADQUISICIÓN DE NEUMATICOS PARA VEHICULO DEL SRSM. </v>
          </cell>
          <cell r="I9" t="str">
            <v>Adjudicado</v>
          </cell>
          <cell r="L9" t="str">
            <v>Santo Domingo Motors Company, SA</v>
          </cell>
          <cell r="O9">
            <v>27841</v>
          </cell>
        </row>
        <row r="11">
          <cell r="C11" t="str">
            <v>SRSM-UC-CD-2022-0021</v>
          </cell>
          <cell r="D11" t="str">
            <v>ADQUISICIÓN MATERIALES CONSTRUCCIÓN PARA REPARACIÓN CENTRO DIAGNOSTICO DEL SRSM</v>
          </cell>
          <cell r="I11" t="str">
            <v>Desierto</v>
          </cell>
        </row>
        <row r="13">
          <cell r="C13" t="str">
            <v>SRSM-UC-CD-2022-0023</v>
          </cell>
          <cell r="D13" t="str">
            <v>ADQUISICIÓN MATERIALES CONSTRUCCIÓN PARA REPARACIÓN CENTRO DIAGNOSTICO DEL SRSM</v>
          </cell>
          <cell r="I13" t="str">
            <v>Adjudicado</v>
          </cell>
          <cell r="L13" t="str">
            <v>Comercial 2MB, SRL</v>
          </cell>
          <cell r="O13">
            <v>40836</v>
          </cell>
        </row>
        <row r="16">
          <cell r="C16" t="str">
            <v>SRSM-UC-CD-2022-0022</v>
          </cell>
          <cell r="D16" t="str">
            <v>ADQUISICIÓN MATERIALES CONSTRUCCIÓN PARA REPARACIÓN CENTRO DIAGNOSTICO DEL SRSM</v>
          </cell>
          <cell r="I16" t="str">
            <v>Cancelado</v>
          </cell>
        </row>
        <row r="19">
          <cell r="C19" t="str">
            <v>SRSM-UC-CD-2022-0024</v>
          </cell>
          <cell r="D19" t="str">
            <v xml:space="preserve">ADQUISICIÓN DE CABLE DE SEGURIDAD PARA USO DE LAS MOTOCICLETAS DEL SRSM. </v>
          </cell>
          <cell r="I19" t="str">
            <v>Adjudicado</v>
          </cell>
          <cell r="L19" t="str">
            <v>Repuestos de Jesús, SRL</v>
          </cell>
          <cell r="O19">
            <v>9735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2713-1C17-4FE9-A647-4F4168A5E4FB}">
  <dimension ref="A6:K27"/>
  <sheetViews>
    <sheetView tabSelected="1" topLeftCell="A12" workbookViewId="0">
      <selection activeCell="G11" sqref="G11:G19"/>
    </sheetView>
  </sheetViews>
  <sheetFormatPr baseColWidth="10" defaultRowHeight="15" x14ac:dyDescent="0.25"/>
  <cols>
    <col min="1" max="1" width="14.7109375" style="1" customWidth="1"/>
    <col min="2" max="2" width="28.140625" style="1" customWidth="1"/>
    <col min="3" max="3" width="43" style="1" customWidth="1"/>
    <col min="4" max="4" width="32.5703125" style="1" customWidth="1"/>
    <col min="5" max="5" width="25.42578125" style="1" customWidth="1"/>
    <col min="6" max="6" width="19.85546875" style="1" customWidth="1"/>
    <col min="7" max="7" width="19.7109375" style="1" customWidth="1"/>
    <col min="8" max="8" width="34.85546875" style="1" customWidth="1"/>
    <col min="9" max="9" width="44.140625" style="1" customWidth="1"/>
    <col min="10" max="10" width="26" style="1" customWidth="1"/>
    <col min="11" max="12" width="11.42578125" style="1"/>
    <col min="13" max="13" width="33.28515625" style="1" customWidth="1"/>
    <col min="14" max="16384" width="11.42578125" style="1"/>
  </cols>
  <sheetData>
    <row r="6" spans="1:11" ht="26.25" x14ac:dyDescent="0.25">
      <c r="A6" s="34" t="s">
        <v>9</v>
      </c>
      <c r="B6" s="34"/>
      <c r="C6" s="34"/>
      <c r="D6" s="34"/>
      <c r="E6" s="34"/>
      <c r="F6" s="34"/>
      <c r="G6" s="34"/>
      <c r="H6" s="7"/>
      <c r="I6" s="7"/>
    </row>
    <row r="7" spans="1:11" ht="26.25" x14ac:dyDescent="0.25">
      <c r="A7" s="34" t="s">
        <v>8</v>
      </c>
      <c r="B7" s="34"/>
      <c r="C7" s="34"/>
      <c r="D7" s="34"/>
      <c r="E7" s="34"/>
      <c r="F7" s="34"/>
      <c r="G7" s="34"/>
      <c r="H7" s="7"/>
      <c r="I7" s="7"/>
      <c r="J7" s="7"/>
      <c r="K7" s="7"/>
    </row>
    <row r="8" spans="1:11" ht="26.25" x14ac:dyDescent="0.25">
      <c r="A8" s="34" t="s">
        <v>14</v>
      </c>
      <c r="B8" s="34"/>
      <c r="C8" s="34"/>
      <c r="D8" s="34"/>
      <c r="E8" s="34"/>
      <c r="F8" s="34"/>
      <c r="G8" s="34"/>
      <c r="H8" s="7"/>
      <c r="I8" s="7"/>
      <c r="J8" s="12"/>
    </row>
    <row r="9" spans="1:11" ht="15.75" thickBot="1" x14ac:dyDescent="0.3"/>
    <row r="10" spans="1:11" ht="47.25" x14ac:dyDescent="0.25">
      <c r="A10" s="13" t="s">
        <v>0</v>
      </c>
      <c r="B10" s="14" t="s">
        <v>2</v>
      </c>
      <c r="C10" s="14" t="s">
        <v>11</v>
      </c>
      <c r="D10" s="14" t="s">
        <v>7</v>
      </c>
      <c r="E10" s="14" t="s">
        <v>1</v>
      </c>
      <c r="F10" s="18" t="s">
        <v>10</v>
      </c>
      <c r="G10" s="15" t="s">
        <v>5</v>
      </c>
      <c r="K10" s="2"/>
    </row>
    <row r="11" spans="1:11" ht="75.75" customHeight="1" x14ac:dyDescent="0.25">
      <c r="A11" s="16">
        <v>44652</v>
      </c>
      <c r="B11" s="8" t="str">
        <f>'[1]Informe.01UC_REPORTE DE COMPRAS'!$C$3</f>
        <v>SRSM-UC-CD-2022-0016</v>
      </c>
      <c r="C11" s="9" t="str">
        <f>'[1]Informe.01UC_REPORTE DE COMPRAS'!$D$3</f>
        <v xml:space="preserve">ADQUISICION DE REACTIVO Y CONTROLES DE LABORATORIOS PARA USO DE LOS CPNA Y CENTROS DE DIAGNOSTICOS DEL SRSM. </v>
      </c>
      <c r="D11" s="27" t="str">
        <f>'[1]Informe.01UC_REPORTE DE COMPRAS'!$L$3</f>
        <v>Cruz-Ayala, SRL</v>
      </c>
      <c r="E11" s="10" t="s">
        <v>3</v>
      </c>
      <c r="F11" s="19" t="str">
        <f>'[1]Informe.01UC_REPORTE DE COMPRAS'!$I$3</f>
        <v>Adjudicado</v>
      </c>
      <c r="G11" s="17">
        <f>'[1]Informe.01UC_REPORTE DE COMPRAS'!$O$3</f>
        <v>92430</v>
      </c>
      <c r="K11" s="2"/>
    </row>
    <row r="12" spans="1:11" ht="70.5" customHeight="1" x14ac:dyDescent="0.25">
      <c r="A12" s="16">
        <v>44657</v>
      </c>
      <c r="B12" s="8" t="str">
        <f>'[1]Informe.01UC_REPORTE DE COMPRAS'!$C$5</f>
        <v>SRSM-UC-CD-2022-0017</v>
      </c>
      <c r="C12" s="9" t="str">
        <f>'[1]Informe.01UC_REPORTE DE COMPRAS'!$D$5</f>
        <v>ADQUISICIÓN DE PRODUCTOS COMESTIBLES (CAFE Y  COMESTIBLE) PARA EL SRSM.</v>
      </c>
      <c r="D12" s="27" t="str">
        <f>'[1]Informe.01UC_REPORTE DE COMPRAS'!$L$5</f>
        <v>Insuplayser, SRL</v>
      </c>
      <c r="E12" s="10" t="s">
        <v>3</v>
      </c>
      <c r="F12" s="19" t="str">
        <f>'[1]Informe.01UC_REPORTE DE COMPRAS'!$I$5</f>
        <v>Adjudicado</v>
      </c>
      <c r="G12" s="17">
        <f>'[1]Informe.01UC_REPORTE DE COMPRAS'!$O$5</f>
        <v>55525</v>
      </c>
      <c r="K12" s="2"/>
    </row>
    <row r="13" spans="1:11" ht="47.25" x14ac:dyDescent="0.25">
      <c r="A13" s="16">
        <v>44658</v>
      </c>
      <c r="B13" s="8" t="str">
        <f>'[1]Informe.01UC_REPORTE DE COMPRAS'!C7</f>
        <v>SRSM-UC-CD-2022-0018</v>
      </c>
      <c r="C13" s="9" t="str">
        <f>'[1]Informe.01UC_REPORTE DE COMPRAS'!D7</f>
        <v>ADQUISICIÓN DE AGUJAS Y CATETER PARA USO DE UN CENTRO DE DIAGNOSTICO DEL SRSM</v>
      </c>
      <c r="D13" s="27" t="str">
        <f>'[1]Informe.01UC_REPORTE DE COMPRAS'!L7</f>
        <v>Farmaco Quimica Nacional, SA (FARMACONAL)</v>
      </c>
      <c r="E13" s="10" t="s">
        <v>3</v>
      </c>
      <c r="F13" s="19" t="str">
        <f>'[1]Informe.01UC_REPORTE DE COMPRAS'!I7</f>
        <v>Adjudicado</v>
      </c>
      <c r="G13" s="17">
        <f>'[1]Informe.01UC_REPORTE DE COMPRAS'!O7</f>
        <v>83503</v>
      </c>
    </row>
    <row r="14" spans="1:11" ht="38.25" customHeight="1" x14ac:dyDescent="0.25">
      <c r="A14" s="16">
        <v>44663</v>
      </c>
      <c r="B14" s="8" t="str">
        <f>'[1]Informe.01UC_REPORTE DE COMPRAS'!C8</f>
        <v>SRSM-UC-CD-2022-0019</v>
      </c>
      <c r="C14" s="9" t="str">
        <f>'[1]Informe.01UC_REPORTE DE COMPRAS'!D8</f>
        <v>ADQUISICIÓN DE CONTROL DE ACCESO PARA PUERTAS DEL SRSM</v>
      </c>
      <c r="D14" s="27"/>
      <c r="E14" s="10" t="s">
        <v>3</v>
      </c>
      <c r="F14" s="10" t="str">
        <f>'[1]Informe.01UC_REPORTE DE COMPRAS'!I8</f>
        <v>Abierto</v>
      </c>
      <c r="G14" s="17">
        <f>'[1]Informe.01UC_REPORTE DE COMPRAS'!O8</f>
        <v>0</v>
      </c>
    </row>
    <row r="15" spans="1:11" ht="31.5" x14ac:dyDescent="0.25">
      <c r="A15" s="16">
        <v>44664</v>
      </c>
      <c r="B15" s="8" t="str">
        <f>'[1]Informe.01UC_REPORTE DE COMPRAS'!C9</f>
        <v>SRSM-UC-CD-2022-0020</v>
      </c>
      <c r="C15" s="9" t="str">
        <f>'[1]Informe.01UC_REPORTE DE COMPRAS'!D9</f>
        <v xml:space="preserve">ADQUISICIÓN DE NEUMATICOS PARA VEHICULO DEL SRSM. </v>
      </c>
      <c r="D15" s="27" t="str">
        <f>'[1]Informe.01UC_REPORTE DE COMPRAS'!L9</f>
        <v>Santo Domingo Motors Company, SA</v>
      </c>
      <c r="E15" s="10" t="s">
        <v>3</v>
      </c>
      <c r="F15" s="10" t="str">
        <f>'[1]Informe.01UC_REPORTE DE COMPRAS'!I9</f>
        <v>Adjudicado</v>
      </c>
      <c r="G15" s="17">
        <f>'[1]Informe.01UC_REPORTE DE COMPRAS'!O9</f>
        <v>27841</v>
      </c>
    </row>
    <row r="16" spans="1:11" ht="61.5" customHeight="1" x14ac:dyDescent="0.25">
      <c r="A16" s="16">
        <v>44670</v>
      </c>
      <c r="B16" s="8" t="str">
        <f>'[1]Informe.01UC_REPORTE DE COMPRAS'!$C$11</f>
        <v>SRSM-UC-CD-2022-0021</v>
      </c>
      <c r="C16" s="9" t="str">
        <f>'[1]Informe.01UC_REPORTE DE COMPRAS'!$D$11</f>
        <v>ADQUISICIÓN MATERIALES CONSTRUCCIÓN PARA REPARACIÓN CENTRO DIAGNOSTICO DEL SRSM</v>
      </c>
      <c r="D16" s="27" t="s">
        <v>15</v>
      </c>
      <c r="E16" s="10" t="str">
        <f t="shared" ref="E16:E19" si="0">$E$15</f>
        <v>COMPRA POR DEBAJO DEL UMBRAL</v>
      </c>
      <c r="F16" s="10" t="str">
        <f>'[1]Informe.01UC_REPORTE DE COMPRAS'!$I$11</f>
        <v>Desierto</v>
      </c>
      <c r="G16" s="17" t="s">
        <v>15</v>
      </c>
    </row>
    <row r="17" spans="1:9" ht="57.75" customHeight="1" x14ac:dyDescent="0.25">
      <c r="A17" s="16">
        <v>44673</v>
      </c>
      <c r="B17" s="26" t="str">
        <f>'[1]Informe.01UC_REPORTE DE COMPRAS'!$C$13</f>
        <v>SRSM-UC-CD-2022-0023</v>
      </c>
      <c r="C17" s="11" t="str">
        <f>'[1]Informe.01UC_REPORTE DE COMPRAS'!$D$13</f>
        <v>ADQUISICIÓN MATERIALES CONSTRUCCIÓN PARA REPARACIÓN CENTRO DIAGNOSTICO DEL SRSM</v>
      </c>
      <c r="D17" s="27" t="str">
        <f>'[1]Informe.01UC_REPORTE DE COMPRAS'!$L$13</f>
        <v>Comercial 2MB, SRL</v>
      </c>
      <c r="E17" s="11" t="str">
        <f t="shared" si="0"/>
        <v>COMPRA POR DEBAJO DEL UMBRAL</v>
      </c>
      <c r="F17" s="26" t="str">
        <f>'[1]Informe.01UC_REPORTE DE COMPRAS'!$I$13</f>
        <v>Adjudicado</v>
      </c>
      <c r="G17" s="17">
        <f>'[1]Informe.01UC_REPORTE DE COMPRAS'!$O$13</f>
        <v>40836</v>
      </c>
    </row>
    <row r="18" spans="1:9" ht="63.75" customHeight="1" x14ac:dyDescent="0.25">
      <c r="A18" s="16">
        <v>44673</v>
      </c>
      <c r="B18" s="26" t="str">
        <f>'[1]Informe.01UC_REPORTE DE COMPRAS'!$C$16</f>
        <v>SRSM-UC-CD-2022-0022</v>
      </c>
      <c r="C18" s="11" t="str">
        <f>'[1]Informe.01UC_REPORTE DE COMPRAS'!$D$16</f>
        <v>ADQUISICIÓN MATERIALES CONSTRUCCIÓN PARA REPARACIÓN CENTRO DIAGNOSTICO DEL SRSM</v>
      </c>
      <c r="D18" s="27" t="s">
        <v>15</v>
      </c>
      <c r="E18" s="11" t="str">
        <f t="shared" si="0"/>
        <v>COMPRA POR DEBAJO DEL UMBRAL</v>
      </c>
      <c r="F18" s="26" t="str">
        <f>'[1]Informe.01UC_REPORTE DE COMPRAS'!$I$16</f>
        <v>Cancelado</v>
      </c>
      <c r="G18" s="28" t="s">
        <v>15</v>
      </c>
    </row>
    <row r="19" spans="1:9" ht="55.5" customHeight="1" thickBot="1" x14ac:dyDescent="0.3">
      <c r="A19" s="29">
        <v>44677</v>
      </c>
      <c r="B19" s="30" t="str">
        <f>'[1]Informe.01UC_REPORTE DE COMPRAS'!$C$19</f>
        <v>SRSM-UC-CD-2022-0024</v>
      </c>
      <c r="C19" s="31" t="str">
        <f>'[1]Informe.01UC_REPORTE DE COMPRAS'!$D$19</f>
        <v xml:space="preserve">ADQUISICIÓN DE CABLE DE SEGURIDAD PARA USO DE LAS MOTOCICLETAS DEL SRSM. </v>
      </c>
      <c r="D19" s="32" t="str">
        <f>'[1]Informe.01UC_REPORTE DE COMPRAS'!$L$19</f>
        <v>Repuestos de Jesús, SRL</v>
      </c>
      <c r="E19" s="31" t="str">
        <f t="shared" si="0"/>
        <v>COMPRA POR DEBAJO DEL UMBRAL</v>
      </c>
      <c r="F19" s="30" t="str">
        <f>'[1]Informe.01UC_REPORTE DE COMPRAS'!$I$19</f>
        <v>Adjudicado</v>
      </c>
      <c r="G19" s="33">
        <f>'[1]Informe.01UC_REPORTE DE COMPRAS'!$O$19</f>
        <v>9735</v>
      </c>
    </row>
    <row r="20" spans="1:9" ht="15.75" x14ac:dyDescent="0.25">
      <c r="A20" s="20"/>
      <c r="B20" s="21"/>
      <c r="C20" s="22"/>
      <c r="D20" s="23"/>
      <c r="E20" s="24"/>
      <c r="F20" s="24"/>
      <c r="G20" s="25"/>
    </row>
    <row r="21" spans="1:9" ht="15.75" x14ac:dyDescent="0.25">
      <c r="A21" s="20"/>
      <c r="B21" s="21"/>
      <c r="C21" s="22"/>
      <c r="D21" s="23"/>
      <c r="E21" s="24"/>
      <c r="F21" s="24"/>
      <c r="G21" s="25"/>
    </row>
    <row r="22" spans="1:9" x14ac:dyDescent="0.25">
      <c r="H22" s="3"/>
    </row>
    <row r="23" spans="1:9" x14ac:dyDescent="0.25">
      <c r="H23" s="3"/>
    </row>
    <row r="24" spans="1:9" x14ac:dyDescent="0.25">
      <c r="B24" s="4"/>
      <c r="D24" s="6"/>
      <c r="E24" s="4"/>
      <c r="F24" s="6"/>
      <c r="H24" s="3"/>
      <c r="I24" s="6"/>
    </row>
    <row r="25" spans="1:9" ht="15.75" x14ac:dyDescent="0.25">
      <c r="B25" s="5" t="s">
        <v>12</v>
      </c>
      <c r="E25" s="5" t="s">
        <v>13</v>
      </c>
      <c r="F25" s="5"/>
      <c r="H25" s="3"/>
    </row>
    <row r="26" spans="1:9" ht="15.75" x14ac:dyDescent="0.25">
      <c r="B26" s="5" t="s">
        <v>6</v>
      </c>
      <c r="E26" s="5" t="s">
        <v>4</v>
      </c>
      <c r="F26" s="5"/>
      <c r="H26" s="3"/>
    </row>
    <row r="27" spans="1:9" x14ac:dyDescent="0.25">
      <c r="H27" s="3"/>
    </row>
  </sheetData>
  <mergeCells count="3">
    <mergeCell ref="A7:G7"/>
    <mergeCell ref="A8:G8"/>
    <mergeCell ref="A6:G6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DEBAJO DEL  UMBRAL 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ANNERIS ALTAGRACIA CASTILLO ABREU</dc:creator>
  <cp:lastModifiedBy>ANNERIS ALTAGRACIA CASTILLO ABREU</cp:lastModifiedBy>
  <cp:lastPrinted>2022-05-16T13:56:03Z</cp:lastPrinted>
  <dcterms:created xsi:type="dcterms:W3CDTF">2021-09-03T14:58:34Z</dcterms:created>
  <dcterms:modified xsi:type="dcterms:W3CDTF">2022-05-16T13:59:20Z</dcterms:modified>
</cp:coreProperties>
</file>