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9FFEA948-0889-42FD-8A0C-E749C736A0B0}" xr6:coauthVersionLast="47" xr6:coauthVersionMax="47" xr10:uidLastSave="{00000000-0000-0000-0000-000000000000}"/>
  <bookViews>
    <workbookView xWindow="-120" yWindow="-120" windowWidth="21840" windowHeight="13140" firstSheet="1" activeTab="1" xr2:uid="{64003F2A-8BE6-4E7C-8CEE-66A0FCB9748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<sst xmlns="http://schemas.openxmlformats.org/spreadsheetml/2006/main" count="6300" uniqueCount="1564">
  <si>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</si>
  <si>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</si>
  <si>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</si>
  <si>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</si>
  <si>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</si>
  <si>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</si>
  <si>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</si>
  <si>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</si>
  <si>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</si>
  <si>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</si>
  <si>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</si>
  <si>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</si>
  <si>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</si>
  <si>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</si>
  <si>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</si>
  <si>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</si>
  <si>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</si>
  <si>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</si>
  <si>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</si>
  <si>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</si>
  <si>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</si>
  <si>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</si>
  <si>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</si>
  <si>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</si>
  <si>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</si>
  <si>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</si>
  <si>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</si>
  <si>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</si>
  <si>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</si>
  <si>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</si>
  <si>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</si>
  <si>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</si>
  <si>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</si>
  <si>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</si>
  <si>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</si>
  <si>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</si>
  <si>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</si>
  <si>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</si>
  <si>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</si>
  <si>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</si>
  <si>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</si>
  <si>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</si>
  <si>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</si>
  <si>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</si>
  <si>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</si>
  <si>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</si>
  <si>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</si>
  <si>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</si>
  <si>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</si>
  <si>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</si>
  <si>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</si>
  <si>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</si>
  <si>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</si>
  <si>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</si>
  <si>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</si>
  <si>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</si>
  <si>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</si>
  <si>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</si>
  <si>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</si>
  <si>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</si>
  <si>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</si>
  <si>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</si>
  <si>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</si>
  <si>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</si>
  <si>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</si>
  <si>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</si>
  <si>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</si>
  <si>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</si>
  <si>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</si>
  <si>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</si>
  <si>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</si>
  <si>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</si>
  <si>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</si>
  <si>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</si>
  <si>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</si>
  <si>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</si>
  <si>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</si>
  <si>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</si>
  <si>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</si>
  <si>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</si>
  <si>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</si>
  <si>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</si>
  <si>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</si>
  <si>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</si>
  <si>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</si>
  <si>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</si>
  <si>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</si>
  <si>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</si>
  <si>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</si>
  <si>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</si>
  <si>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</si>
  <si>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</si>
  <si>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</si>
  <si>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</si>
  <si>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</si>
  <si>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</si>
  <si>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</si>
  <si>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</si>
  <si>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</si>
  <si>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</si>
  <si>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</si>
  <si>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</si>
  <si>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</si>
  <si>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</si>
  <si>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</si>
  <si>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</si>
  <si>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</si>
  <si>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</si>
  <si>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</si>
  <si>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</si>
  <si>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</si>
  <si>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</si>
  <si>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</si>
  <si>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</si>
  <si>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</si>
  <si>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</si>
  <si>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</si>
  <si>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</si>
  <si>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</si>
  <si>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</si>
  <si>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</si>
  <si>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</si>
  <si>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</si>
  <si>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</si>
  <si>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</si>
  <si>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</si>
  <si>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</si>
  <si>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</si>
  <si>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</si>
  <si>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</si>
  <si>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</si>
  <si>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</si>
  <si>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</si>
  <si>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</si>
  <si>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</si>
  <si>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</si>
  <si>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</si>
  <si>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</si>
  <si>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</si>
  <si>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</si>
  <si>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</si>
  <si>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</si>
  <si>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</si>
  <si>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</si>
  <si>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</si>
  <si>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</si>
  <si>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</si>
  <si>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</si>
  <si>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</si>
  <si>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</si>
  <si>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</si>
  <si>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</si>
  <si>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</si>
  <si>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</si>
  <si>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</si>
  <si>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</si>
  <si>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</si>
  <si>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</si>
  <si>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</si>
  <si>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</si>
  <si>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</si>
  <si>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</si>
  <si>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</si>
  <si>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</si>
  <si>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</si>
  <si>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</si>
  <si>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</si>
  <si>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</si>
  <si>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</si>
  <si>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</si>
  <si>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</si>
  <si>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</si>
  <si>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</si>
  <si>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</si>
  <si>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</si>
  <si>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</si>
  <si>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</si>
  <si>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</si>
  <si>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</si>
  <si>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</si>
  <si>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</si>
  <si>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</si>
  <si>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</si>
  <si>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</si>
  <si>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</si>
  <si>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</si>
  <si>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</si>
  <si>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</si>
  <si>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</si>
  <si>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</si>
  <si>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</si>
  <si>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</si>
  <si>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</si>
  <si>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</si>
  <si>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</si>
  <si>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</si>
  <si>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</si>
  <si>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</si>
  <si>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</si>
  <si>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</si>
  <si>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</si>
  <si>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</si>
  <si>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</si>
  <si>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</si>
  <si>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</si>
  <si>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</si>
  <si>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</si>
  <si>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</si>
  <si>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</si>
  <si>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</si>
  <si>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</si>
  <si>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</si>
  <si>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</si>
  <si>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</si>
  <si>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</si>
  <si>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</si>
  <si>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</si>
  <si>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</si>
  <si>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</si>
  <si>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</si>
  <si>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</si>
  <si>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</si>
  <si>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</si>
  <si>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</si>
  <si>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</si>
  <si>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</si>
  <si>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</si>
  <si>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</si>
  <si>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</si>
  <si>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</si>
  <si>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</si>
  <si>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</si>
  <si>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</si>
  <si>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</si>
  <si>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</si>
  <si>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</si>
  <si>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</si>
  <si>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</si>
  <si>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</si>
  <si>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</si>
  <si>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</si>
  <si>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</si>
  <si>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</si>
  <si>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</si>
  <si>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</si>
  <si>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</si>
  <si>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</si>
  <si>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</si>
  <si>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</si>
  <si>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</si>
  <si>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</si>
  <si>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</si>
  <si>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</si>
  <si>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</si>
  <si>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</si>
  <si>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</si>
  <si>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</si>
  <si>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</si>
  <si>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</si>
  <si>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</si>
  <si>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</si>
  <si>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</si>
  <si>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</si>
  <si>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</si>
  <si>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</si>
  <si>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</si>
  <si>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</si>
  <si>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</si>
  <si>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</si>
  <si>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</si>
  <si>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</si>
  <si>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</si>
  <si>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</si>
  <si>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</si>
  <si>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</si>
  <si>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</si>
  <si>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</si>
  <si>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</si>
  <si>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</si>
  <si>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</si>
  <si>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</si>
  <si>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</si>
  <si>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</si>
  <si>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</si>
  <si>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</si>
  <si>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</si>
  <si>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</si>
  <si>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</si>
  <si>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</si>
  <si>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</si>
  <si>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</si>
  <si>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</si>
  <si>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</si>
  <si>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</si>
  <si>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</si>
  <si>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</si>
  <si>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</si>
  <si>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</si>
  <si>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</si>
  <si>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</si>
  <si>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</si>
  <si>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</si>
  <si>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</si>
  <si>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</si>
  <si>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</si>
  <si>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</si>
  <si>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</si>
  <si>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</si>
  <si>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</si>
  <si>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</si>
  <si>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</si>
  <si>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</si>
  <si>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</si>
  <si>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</si>
  <si>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</si>
  <si>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</si>
  <si>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</si>
  <si>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</si>
  <si>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</si>
  <si>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</si>
  <si>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</si>
  <si>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</si>
  <si>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</si>
  <si>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</si>
  <si>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</si>
  <si>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</si>
  <si>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</si>
  <si>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</si>
  <si>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</si>
  <si>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</si>
  <si>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</si>
  <si>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</si>
  <si>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</si>
  <si>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</si>
  <si>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</si>
  <si>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</si>
  <si>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</si>
  <si>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</si>
  <si>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</si>
  <si>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</si>
  <si>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</si>
  <si>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</si>
  <si>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</si>
  <si>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</si>
  <si>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</si>
  <si>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</si>
  <si>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</si>
  <si>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</si>
  <si>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</si>
  <si>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</si>
  <si>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</si>
  <si>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</si>
  <si>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</si>
  <si>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</si>
  <si>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</si>
  <si>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</si>
  <si>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</si>
  <si>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</si>
  <si>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</si>
  <si>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</si>
  <si>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</si>
  <si>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</si>
  <si>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</si>
  <si>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</si>
  <si>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</si>
  <si>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</si>
  <si>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</si>
  <si>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</si>
  <si>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</si>
  <si>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</si>
  <si>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</si>
  <si>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</si>
  <si>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</si>
  <si>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</si>
  <si>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</si>
  <si>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</si>
  <si>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</si>
  <si>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</si>
  <si>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</si>
  <si>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</si>
  <si>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</si>
  <si>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</si>
  <si>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</si>
  <si>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</si>
  <si>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</si>
  <si>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</si>
  <si>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</si>
  <si>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</si>
  <si>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</si>
  <si>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</si>
  <si>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</si>
  <si>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</si>
  <si>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</si>
  <si>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</si>
  <si>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</si>
  <si>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</si>
  <si>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</si>
  <si>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</si>
  <si>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</si>
  <si>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</si>
  <si>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</si>
  <si>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</si>
  <si>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</si>
  <si>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</si>
  <si>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</si>
  <si>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</si>
  <si>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</si>
  <si>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</si>
  <si>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</si>
  <si>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</si>
  <si>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</si>
  <si>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</si>
  <si>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</si>
  <si>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</si>
  <si>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</si>
  <si>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</si>
  <si>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</si>
  <si>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</si>
  <si>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</si>
  <si>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</si>
  <si>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</si>
  <si>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</si>
  <si>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</si>
  <si>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</si>
  <si>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</si>
  <si>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</si>
  <si>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</si>
  <si>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</si>
  <si>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</si>
  <si>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</si>
  <si>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</si>
  <si>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</si>
  <si>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</si>
  <si>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</si>
  <si>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</si>
  <si>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</si>
  <si>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</si>
  <si>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</si>
  <si>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</si>
  <si>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</si>
  <si>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</si>
  <si>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</si>
  <si>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</si>
  <si>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</si>
  <si>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</si>
  <si>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</si>
  <si>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</si>
  <si>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</si>
  <si>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</si>
  <si>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</si>
  <si>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</si>
  <si>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</si>
  <si>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</si>
  <si>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</si>
  <si>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</si>
  <si>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</si>
  <si>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</si>
  <si>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</si>
  <si>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</si>
  <si>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</si>
  <si>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</si>
  <si>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</si>
  <si>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</si>
  <si>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</si>
  <si>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</si>
  <si>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</si>
  <si>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</si>
  <si>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</si>
  <si>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</si>
  <si>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</si>
  <si>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</si>
  <si>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</si>
  <si>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</si>
  <si>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</si>
  <si>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</si>
  <si>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</si>
  <si>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</si>
  <si>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</si>
  <si>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</si>
  <si>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</si>
  <si>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</si>
  <si>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</si>
  <si>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</si>
  <si>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</si>
  <si>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</si>
  <si>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</si>
  <si>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</si>
  <si>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</si>
  <si>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</si>
  <si>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</si>
  <si>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</si>
  <si>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</si>
  <si>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</si>
  <si>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</si>
  <si>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</si>
  <si>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</si>
  <si>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</si>
  <si>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</si>
  <si>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</si>
  <si>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</si>
  <si>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</si>
  <si>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</si>
  <si>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</si>
  <si>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</si>
  <si>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</si>
  <si>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</si>
  <si>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</si>
  <si>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</si>
  <si>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</si>
  <si>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</si>
  <si>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</si>
  <si>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</si>
  <si>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</si>
  <si>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</si>
  <si>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</si>
  <si>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</si>
  <si>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</si>
  <si>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</si>
  <si>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</si>
  <si>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</si>
  <si>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</si>
  <si>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</si>
  <si>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</si>
  <si>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</si>
  <si>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</si>
  <si>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</si>
  <si>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</si>
  <si>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</si>
  <si>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</si>
  <si>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</si>
  <si>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</si>
  <si>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</si>
  <si>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</si>
  <si>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</si>
  <si>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</si>
  <si>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</si>
  <si>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</si>
  <si>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</si>
  <si>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</si>
  <si>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</si>
  <si>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</si>
  <si>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</si>
  <si>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</si>
  <si>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</si>
  <si>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</si>
  <si>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</si>
  <si>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</si>
  <si>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</si>
  <si>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</si>
  <si>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</si>
  <si>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</si>
  <si>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</si>
  <si>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</si>
  <si>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</si>
  <si>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</si>
  <si>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</si>
  <si>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</si>
  <si>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</si>
  <si>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</si>
  <si>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</si>
  <si>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</si>
  <si>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</si>
  <si>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</si>
  <si>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</si>
  <si>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</si>
  <si>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</si>
  <si>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</si>
  <si>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</si>
  <si>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</si>
  <si>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</si>
  <si>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</si>
  <si>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</si>
  <si>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</si>
  <si>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</si>
  <si>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</si>
  <si>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</si>
  <si>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</si>
  <si>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</si>
  <si>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</si>
  <si>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</si>
  <si>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</si>
  <si>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</si>
  <si>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</si>
  <si>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</si>
  <si>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</si>
  <si>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</si>
  <si>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</si>
  <si>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</si>
  <si>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</si>
  <si>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</si>
  <si>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</si>
  <si>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</si>
  <si>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</si>
  <si>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</si>
  <si>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</si>
  <si>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</si>
  <si>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</si>
  <si>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</si>
  <si>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</si>
  <si>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</si>
  <si>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</si>
  <si>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</si>
  <si>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</si>
  <si>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</si>
  <si>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</si>
  <si>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</si>
  <si>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</si>
  <si>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</si>
  <si>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</si>
  <si>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</si>
  <si>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</si>
  <si>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</si>
  <si>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</si>
  <si>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</si>
  <si>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</si>
  <si>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</si>
  <si>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</si>
  <si>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</si>
  <si>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</si>
  <si>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</si>
  <si>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</si>
  <si>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</si>
  <si>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</si>
  <si>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</si>
  <si>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</si>
  <si>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</si>
  <si>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</si>
  <si>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</si>
  <si>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</si>
  <si>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</si>
  <si>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</si>
  <si>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</si>
  <si>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</si>
  <si>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</si>
  <si>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</si>
  <si>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</si>
  <si>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</si>
  <si>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</si>
  <si>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</si>
  <si>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</si>
  <si>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</si>
  <si>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</si>
  <si>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</si>
  <si>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</si>
  <si>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</si>
  <si>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</si>
  <si>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</si>
  <si>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</si>
  <si>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</si>
  <si>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</si>
  <si>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</si>
  <si>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</si>
  <si>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</si>
  <si>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</si>
  <si>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</si>
  <si>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</si>
  <si>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</si>
  <si>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</si>
  <si>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</si>
  <si>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</si>
  <si>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</si>
  <si>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</si>
  <si>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</si>
  <si>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</si>
  <si>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</si>
  <si>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</si>
  <si>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</si>
  <si>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</si>
  <si>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</si>
  <si>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</si>
  <si>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</si>
  <si>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</si>
  <si>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</si>
  <si>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</si>
  <si>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</si>
  <si>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</si>
  <si>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</si>
  <si>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</si>
  <si>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</si>
  <si>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</si>
  <si>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</si>
  <si>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</si>
  <si>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</si>
  <si>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</si>
  <si>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</si>
  <si>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</si>
  <si>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</si>
  <si>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</si>
  <si>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</si>
  <si>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</si>
  <si>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</si>
  <si>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</si>
  <si>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</si>
  <si>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</si>
  <si>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</si>
  <si>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</si>
  <si>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</si>
  <si>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</si>
  <si>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</si>
  <si>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</si>
  <si>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</si>
  <si>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</si>
  <si>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</si>
  <si>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</si>
  <si>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</si>
  <si>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</si>
  <si>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</si>
  <si>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</si>
  <si>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</si>
  <si>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</si>
  <si>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</si>
  <si>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</si>
  <si>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</si>
  <si>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</si>
  <si>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</si>
  <si>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</si>
  <si>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</si>
  <si>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</si>
  <si>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</si>
  <si>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</si>
  <si>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</si>
  <si>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</si>
  <si>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</si>
  <si>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</si>
  <si>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</si>
  <si>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</si>
  <si>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</si>
  <si>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</si>
  <si>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</si>
  <si>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</si>
  <si>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</si>
  <si>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</si>
  <si>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</si>
  <si>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</si>
  <si>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</si>
  <si>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</si>
  <si>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</si>
  <si>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</si>
  <si>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</si>
  <si>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</si>
  <si>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</si>
  <si>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</si>
  <si>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</si>
  <si>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</si>
  <si>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</si>
  <si>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</si>
  <si>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</si>
  <si>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</si>
  <si>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</si>
  <si>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</si>
  <si>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</si>
  <si>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</si>
  <si>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</si>
  <si>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</si>
  <si>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</si>
  <si>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</si>
  <si>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</si>
  <si>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</si>
  <si>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</si>
  <si>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</si>
  <si>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</si>
  <si>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</si>
  <si>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</si>
  <si>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</si>
  <si>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</si>
  <si>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</si>
  <si>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</si>
  <si>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</si>
  <si>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</si>
  <si>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</si>
  <si>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</si>
  <si>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</si>
  <si>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</si>
  <si>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</si>
  <si>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</si>
  <si>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</si>
  <si>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</si>
  <si>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</si>
  <si>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</si>
  <si>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</si>
  <si>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</si>
  <si>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</si>
  <si>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</si>
  <si>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</si>
  <si>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</si>
  <si>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</si>
  <si>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</si>
  <si>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</si>
  <si>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</si>
  <si>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</si>
  <si>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</si>
  <si>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</si>
  <si>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</si>
  <si>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</si>
  <si>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</si>
  <si>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</si>
  <si>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</si>
  <si>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</si>
  <si>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</si>
  <si>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</si>
  <si>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</si>
  <si>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</si>
  <si>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</si>
  <si>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</si>
  <si>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</si>
  <si>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</si>
  <si>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</si>
  <si>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</si>
  <si>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</si>
  <si>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</si>
  <si>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</si>
  <si>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</si>
  <si>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</si>
  <si>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</si>
  <si>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</si>
  <si>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</si>
  <si>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</si>
  <si>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</si>
  <si>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</si>
  <si>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</si>
  <si>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</si>
  <si>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</si>
  <si>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</si>
  <si>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</si>
  <si>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</si>
  <si>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</si>
  <si>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</si>
  <si>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</si>
  <si>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</si>
  <si>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</si>
  <si>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</si>
  <si>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</si>
  <si>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</si>
  <si>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</si>
  <si>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</si>
  <si>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</si>
  <si>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</si>
  <si>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</si>
  <si>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</si>
  <si>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</si>
  <si>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</si>
  <si>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</si>
  <si>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</si>
  <si>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</si>
  <si>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</si>
  <si>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</si>
  <si>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</si>
  <si>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</si>
  <si>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</si>
  <si>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</si>
  <si>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</si>
  <si>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</si>
  <si>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</si>
  <si>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</si>
  <si>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</si>
  <si>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</si>
  <si>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</si>
  <si>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</si>
  <si>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</si>
  <si>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</si>
  <si>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</si>
  <si>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</si>
  <si>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</si>
  <si>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</si>
  <si>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</si>
  <si>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</si>
  <si>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</si>
  <si>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</si>
  <si>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</si>
  <si>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</si>
  <si>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</si>
  <si>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</si>
  <si>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</si>
  <si>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</si>
  <si>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</si>
  <si>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</si>
  <si>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</si>
  <si>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</si>
  <si>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</si>
  <si>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</si>
  <si>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</si>
  <si>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</si>
  <si>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</si>
  <si>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</si>
  <si>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</si>
  <si>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</si>
  <si>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</si>
  <si>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</si>
  <si>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</si>
  <si>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</si>
  <si>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</si>
  <si>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</si>
  <si>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</si>
  <si>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</si>
  <si>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</si>
  <si>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</si>
  <si>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</si>
  <si>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</si>
  <si>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</si>
  <si>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</si>
  <si>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</si>
  <si>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</si>
  <si>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</si>
  <si>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</si>
  <si>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</si>
  <si>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</si>
  <si>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</si>
  <si>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</si>
  <si>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</si>
  <si>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</si>
  <si>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</si>
  <si>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</si>
  <si>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</si>
  <si>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</si>
  <si>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</si>
  <si>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</si>
  <si>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</si>
  <si>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</si>
  <si>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</si>
  <si>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</si>
  <si>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</si>
  <si>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</si>
  <si>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</si>
  <si>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</si>
  <si>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</si>
  <si>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</si>
  <si>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</si>
  <si>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</si>
  <si>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</si>
  <si>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</si>
  <si>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</si>
  <si>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</si>
  <si>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</si>
  <si>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</si>
  <si>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</si>
  <si>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</si>
  <si>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</si>
  <si>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</si>
  <si>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</si>
  <si>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</si>
  <si>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</si>
  <si>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</si>
  <si>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</si>
  <si>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</si>
  <si>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</si>
  <si>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</si>
  <si>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</si>
  <si>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</si>
  <si>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</si>
  <si>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</si>
  <si>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</si>
  <si>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</si>
  <si>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</si>
  <si>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</si>
  <si>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</si>
  <si>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</si>
  <si>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</si>
  <si>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</si>
  <si>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</si>
  <si>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</si>
  <si>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</si>
  <si>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</si>
  <si>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</si>
  <si>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</si>
  <si>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</si>
  <si>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</si>
  <si>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</si>
  <si>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</si>
  <si>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</si>
  <si>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</si>
  <si>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</si>
  <si>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</si>
  <si>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</si>
  <si>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</si>
  <si>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</si>
  <si>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</si>
  <si>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</si>
  <si>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</si>
  <si>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</si>
  <si>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</si>
  <si>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</si>
  <si>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</si>
  <si>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</si>
  <si>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</si>
  <si>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</si>
  <si>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</si>
  <si>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</si>
  <si>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</si>
  <si>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</si>
  <si>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</si>
  <si>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</si>
  <si>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</si>
  <si>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</si>
  <si>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</si>
  <si>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</si>
  <si>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</si>
  <si>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</si>
  <si>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</si>
  <si>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</si>
  <si>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</si>
  <si>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</si>
  <si>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</si>
  <si>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</si>
  <si>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</si>
  <si>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</si>
  <si>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</si>
  <si>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</si>
  <si>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</si>
  <si>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</si>
  <si>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</si>
  <si>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</si>
  <si>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</si>
  <si>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</si>
  <si>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</si>
  <si>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</si>
  <si>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</si>
  <si>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</si>
  <si>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</si>
  <si>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</si>
  <si>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</si>
  <si>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</si>
  <si>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</si>
  <si>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</si>
  <si>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</si>
  <si>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</si>
  <si>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</si>
  <si>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</si>
  <si>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</si>
  <si>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</si>
  <si>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</si>
  <si>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</si>
  <si>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</si>
  <si>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</si>
  <si>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</si>
  <si>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</si>
  <si>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</si>
  <si>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</si>
  <si>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</si>
  <si>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</si>
  <si>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</si>
  <si>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</si>
  <si>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</si>
  <si>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</si>
  <si>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</si>
  <si>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</si>
  <si>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</si>
  <si>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</si>
  <si>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</si>
  <si>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</si>
  <si>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</si>
  <si>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</si>
  <si>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</si>
  <si>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</si>
  <si>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</si>
  <si>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</si>
  <si>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</si>
  <si>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</si>
  <si>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</si>
  <si>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</si>
  <si>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</si>
  <si>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</si>
  <si>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</si>
  <si>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</si>
  <si>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</si>
  <si>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</si>
  <si>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</si>
  <si>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</si>
  <si>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</si>
  <si>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</si>
  <si>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</si>
  <si>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</si>
  <si>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</si>
  <si>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</si>
  <si>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</si>
  <si>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</si>
  <si>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</si>
  <si>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</si>
  <si>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</si>
  <si>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</si>
  <si>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</si>
  <si>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</si>
  <si>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</si>
  <si>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</si>
  <si>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</si>
  <si>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</si>
  <si>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</si>
  <si>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</si>
  <si>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</si>
  <si>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</si>
  <si>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</si>
  <si>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</si>
  <si>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</si>
  <si>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</si>
  <si>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</si>
  <si>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</si>
  <si>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</si>
  <si>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</si>
  <si>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</si>
  <si>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</si>
  <si>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</si>
  <si>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</si>
  <si>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</si>
  <si>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</si>
  <si>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</si>
  <si>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</si>
  <si>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</si>
  <si>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</si>
  <si>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</si>
  <si>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</si>
  <si>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</si>
  <si>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</si>
  <si>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</si>
  <si>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</si>
  <si>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</si>
  <si>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</si>
  <si>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</si>
  <si>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</si>
  <si>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</si>
  <si>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</si>
  <si>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</si>
  <si>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</si>
  <si>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</si>
  <si>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</si>
  <si>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</si>
  <si>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</si>
  <si>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</si>
  <si>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</si>
  <si>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</si>
  <si>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</si>
  <si>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</si>
  <si>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</si>
  <si>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</si>
  <si>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</si>
  <si>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</si>
  <si>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</si>
  <si>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</si>
  <si>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</si>
  <si>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</si>
  <si>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</si>
  <si>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</si>
  <si>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</si>
  <si>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</si>
  <si>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</si>
  <si>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</si>
  <si>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</si>
  <si>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</si>
  <si>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</si>
  <si>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</si>
  <si>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</si>
  <si>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</si>
  <si>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</si>
  <si>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</si>
  <si>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</si>
  <si>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</si>
  <si>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</si>
  <si>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</si>
  <si>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</si>
  <si>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</si>
  <si>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</si>
  <si>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</si>
  <si>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</si>
  <si>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</si>
  <si>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</si>
  <si>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</si>
  <si>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</si>
  <si>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</si>
  <si>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</si>
  <si>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</si>
  <si>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</si>
  <si>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</si>
  <si>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</si>
  <si>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</si>
  <si>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</si>
  <si>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</si>
  <si>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</si>
  <si>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</si>
  <si>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</si>
  <si>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</si>
  <si>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</si>
  <si>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</si>
  <si>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</si>
  <si>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</si>
  <si>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</si>
  <si>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</si>
  <si>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</si>
  <si>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</si>
  <si>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</si>
  <si>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</si>
  <si>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</si>
  <si>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</si>
  <si>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</si>
  <si>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</si>
  <si>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</si>
  <si>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</si>
  <si>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</si>
  <si>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</si>
  <si>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</si>
  <si>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</si>
  <si>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</si>
  <si>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</si>
  <si>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</si>
  <si>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</si>
  <si>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</si>
  <si>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</si>
  <si>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</si>
  <si>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</si>
  <si>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</si>
  <si>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</si>
  <si>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</si>
  <si>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</si>
  <si>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</si>
  <si>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</si>
  <si>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</si>
  <si>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</si>
  <si>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</si>
  <si>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</si>
  <si>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</si>
  <si>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</si>
  <si>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</si>
  <si>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</si>
  <si>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</si>
  <si>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</si>
  <si>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</si>
  <si>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</si>
  <si>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</si>
  <si>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</si>
  <si>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</si>
  <si>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</si>
  <si>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</si>
  <si>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</si>
  <si>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</si>
  <si>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</si>
  <si>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</si>
  <si>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</si>
  <si>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</si>
  <si>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</si>
  <si>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</si>
  <si>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</si>
  <si>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</si>
  <si>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</si>
  <si>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</si>
  <si>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</si>
  <si>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</si>
  <si>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</si>
  <si>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</si>
  <si>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</si>
  <si>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</si>
  <si>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</si>
  <si>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</si>
  <si>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</si>
  <si>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</si>
  <si>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</si>
  <si>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</si>
  <si>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</si>
  <si>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</si>
  <si>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</si>
  <si>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</si>
  <si>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</si>
  <si>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</si>
  <si>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</si>
  <si>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</si>
  <si>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</si>
  <si>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</si>
  <si>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</si>
  <si>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</si>
  <si>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</si>
  <si>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</si>
  <si>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</si>
  <si>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</si>
  <si>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</si>
  <si>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</si>
  <si>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</si>
  <si>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</si>
  <si>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</si>
  <si>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</si>
  <si>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</si>
  <si>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</si>
  <si>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</si>
  <si>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</si>
  <si>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</si>
  <si>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</si>
  <si>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</si>
  <si>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</si>
  <si>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</si>
  <si>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</si>
  <si>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</si>
  <si>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</si>
  <si>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</si>
  <si>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</si>
  <si>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</si>
  <si>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</si>
  <si>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</si>
  <si>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</si>
  <si>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</si>
  <si>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</si>
  <si>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</si>
  <si>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</si>
  <si>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</si>
  <si>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</si>
  <si>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</si>
  <si>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</si>
  <si>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</si>
  <si>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</si>
  <si>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</si>
  <si>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</si>
  <si>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</si>
  <si>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</si>
  <si>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</si>
  <si>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</si>
  <si>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</si>
  <si>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</si>
  <si>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</si>
  <si>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</si>
  <si>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</si>
  <si>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</si>
  <si>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</si>
  <si>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</si>
  <si>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</si>
  <si>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</si>
  <si>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</si>
  <si>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</si>
  <si>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</si>
  <si>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</si>
  <si>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</si>
  <si>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</si>
  <si>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</si>
  <si>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</si>
  <si>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</si>
  <si>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</si>
  <si>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</si>
  <si>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</si>
  <si>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</si>
  <si>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</si>
  <si>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</si>
  <si>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</si>
  <si>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</si>
  <si>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</si>
  <si>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</si>
  <si>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</si>
  <si>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</si>
  <si>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</si>
  <si>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</si>
  <si>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</si>
  <si>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</si>
  <si>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</si>
  <si>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</si>
  <si>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</si>
  <si>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</si>
  <si>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</si>
  <si>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</si>
  <si>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</si>
  <si>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</si>
  <si>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</si>
  <si>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</si>
  <si>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</si>
  <si>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</si>
  <si>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</si>
  <si>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</si>
  <si>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</si>
  <si>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</si>
  <si>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</si>
  <si>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</si>
  <si>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</si>
  <si>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</si>
  <si>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</si>
  <si>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</si>
  <si>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</si>
  <si>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</si>
  <si>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</si>
  <si>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</si>
  <si>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</si>
  <si>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</si>
  <si>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</si>
  <si>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</si>
  <si>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</si>
  <si>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</si>
  <si>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</si>
  <si>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</si>
  <si>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</si>
  <si>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</si>
  <si>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</si>
  <si>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</si>
  <si>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</si>
  <si>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</si>
  <si>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</si>
  <si>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</si>
  <si>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</si>
  <si>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</si>
  <si>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</si>
  <si>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</si>
  <si>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</si>
  <si>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</si>
  <si>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</si>
  <si>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</si>
  <si>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</si>
  <si>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</si>
  <si>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</si>
  <si>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</si>
  <si>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</si>
  <si>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</si>
  <si>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</si>
  <si>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</si>
  <si>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</si>
  <si>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</si>
  <si>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</si>
  <si>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</si>
  <si>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</si>
  <si>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</si>
  <si>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</si>
  <si>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</si>
  <si>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</si>
  <si>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</si>
  <si>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</si>
  <si>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</si>
  <si>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</si>
  <si>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</si>
  <si>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</si>
  <si>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</si>
  <si>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</si>
  <si>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</si>
  <si>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</si>
  <si>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Facturas pagadas al 31/09/2022</t>
  </si>
  <si>
    <t>EDITORA DEL NUEVO DIARIO</t>
  </si>
  <si>
    <t>PAGO PUBLICIDAD DE CONVOCATORIA DE LICITACION PUBLICA NACIONAL</t>
  </si>
  <si>
    <t>B1500004228</t>
  </si>
  <si>
    <t>EDITORA DEL CARIBE  C POR A</t>
  </si>
  <si>
    <t>PUBLICACION DE CONVOCATORIA DE LICITACION PUBLICA NACIONAL</t>
  </si>
  <si>
    <t>B1500004179</t>
  </si>
  <si>
    <t>B Y F MERCANTIL SRL</t>
  </si>
  <si>
    <t>ADQUISICION DE LLAVINES PARA PUERTAS PARA USO EN LOS CPNA Y CENTROS DE DIAGNOSTICOS  DEL SRSM</t>
  </si>
  <si>
    <t>B1500000444</t>
  </si>
  <si>
    <t>MRO MANTENIMIENTO OPERACIÓN Y REPARACION SRL</t>
  </si>
  <si>
    <t>ADQUISICION DE INSUMOS PARA PINTAR INFRAESTRUCTURA DE LOS CENTROS DE PRIMER NIVEL DE ATENCION Y CENTROS DIAGNOSTICOS DEL SRSM</t>
  </si>
  <si>
    <t>B1500000304</t>
  </si>
  <si>
    <t>TONER DEPOT INTERNACIONAL SRL</t>
  </si>
  <si>
    <t>ADQUISICION DE TONER PARA ESTE SRSM</t>
  </si>
  <si>
    <t>B1500005168</t>
  </si>
  <si>
    <t>ELECTROCOM 21 SRL</t>
  </si>
  <si>
    <t>ADQUISICION DE BEBEDEROS , MICROONDAS Y NEVERAS EJECUTIVAS PARA ESTE SRSM</t>
  </si>
  <si>
    <t>B1500000062</t>
  </si>
  <si>
    <t>COMPUTER TECHNOLOGY AND SERVICE ARNALDO</t>
  </si>
  <si>
    <t>ADQUISICION DE MICROOONDAS Y NEVERAS PARA ESTE SRSM</t>
  </si>
  <si>
    <t>B1500000050</t>
  </si>
  <si>
    <t>COMERCIAL 2MB SRL</t>
  </si>
  <si>
    <t>MATERIALES ELECTRICOS PARA MANTENIMIENTO DE LOS CPNA Y C. DIAGNOSTICOS DE SRSM</t>
  </si>
  <si>
    <t>CRUZ AYALA, SRL</t>
  </si>
  <si>
    <t>ADQUISICION DE REACTIVOS PARA LA MAQUINA DIRUI PARA EL CENTRO DE DIAGNOSTICOS LA NUEVA BARQUITA</t>
  </si>
  <si>
    <t>B1500005052</t>
  </si>
  <si>
    <t>B1500000145</t>
  </si>
  <si>
    <t>MATERIALES PARA LA TERMINACION DE TRABAJOS ELECTRICO EN EL CPNA ZONA A</t>
  </si>
  <si>
    <t>COMERCIAL CAMINERO</t>
  </si>
  <si>
    <t>PHITECH GROUP</t>
  </si>
  <si>
    <t>ADQUISICION DE GABINETES DE PARED PARA USO DEL SRSM</t>
  </si>
  <si>
    <t>B1500000105</t>
  </si>
  <si>
    <t>SERVICIOS GRAFICOS TITO</t>
  </si>
  <si>
    <t>SERVICIOS DE REPRODUCCION E IMPRESIÓN DE GUIAS DEL SRSM</t>
  </si>
  <si>
    <t>B1500000414</t>
  </si>
  <si>
    <t>INVERSIONES IPARRA DEL CARIBE SRL</t>
  </si>
  <si>
    <t>ADQUISICION DE 25 UPS PARA USO DEL SRSM</t>
  </si>
  <si>
    <t>B1500000737</t>
  </si>
  <si>
    <t>SUPLIGENSA SRL</t>
  </si>
  <si>
    <t>ADQUISICION DE LAMPARAS  E INSUMOS PARA PINTAR LA INFRAESTRUCTURAS DE LOS CENTROS DEL 1ER NIVEL DE ATENCION Y ESTE SRSM</t>
  </si>
  <si>
    <t>24/05/2022/ 12/07/2022</t>
  </si>
  <si>
    <t>B1500000494 / B1500000530</t>
  </si>
  <si>
    <t>CIENTEC</t>
  </si>
  <si>
    <t>ADQUISICION DE REACTIVOS Y CONTROLES DE LABORATORIOS PARA MAQUINAS DE HEMATOLOGIA MINDRAY</t>
  </si>
  <si>
    <t>YANMELANI SRL</t>
  </si>
  <si>
    <t>ADQUISICION DE MATERIALES DE PLOMERIA PARA MANTENIMIENTO Y REPARACION DE CPNA Y CENTRO DIAGNOSTICO DE ESTE SRSM</t>
  </si>
  <si>
    <t>B1500000097</t>
  </si>
  <si>
    <t>RAMIREZ Y MOJICA ENVOY PACK COURIER</t>
  </si>
  <si>
    <t>ADQUISICION DE DISCO DURO SSD Y MEMORIA RAM</t>
  </si>
  <si>
    <t>B1500001201</t>
  </si>
  <si>
    <t>RAY LUIGUIMER SRL</t>
  </si>
  <si>
    <t>ADQUISICION DE MATERIALES DE PLOMERIA PARA MANTENIMIENTO Y REPARACIONES DE CPNA Y CENTRO DIAGNOSTICOS DE ESTE SRSM</t>
  </si>
  <si>
    <t>ADQUISICION DE DISCO DURO SSD Y MEMORIA RAM   PARA USO DE LAS OFICINAS ADMINISTRATIVAS Y CPNA D ESTE SRSM</t>
  </si>
  <si>
    <t>B1500000153</t>
  </si>
  <si>
    <t>BIO NOVA</t>
  </si>
  <si>
    <t>ADQUISICION DE EQUIPOS DE LAVORATORIOS PARA USO  DE LOS CPNA Y SENTROS DIAGNOSTICOS DE ESTE SRSM</t>
  </si>
  <si>
    <t>B1500009460</t>
  </si>
  <si>
    <t>GRUPO BRIZATLANTICA DEL CARIBE SRL</t>
  </si>
  <si>
    <t>B1500000144</t>
  </si>
  <si>
    <t>B1500004835</t>
  </si>
  <si>
    <t>ADQUISICION DE AZUCAR BLANCA REFINADA PARA CONSUMO  SRSM</t>
  </si>
  <si>
    <t>PROLIMDES COMERCIAL SRL</t>
  </si>
  <si>
    <t>PAGO PAPEL HIGIENICO</t>
  </si>
  <si>
    <t>ACIDO MURIATICO</t>
  </si>
  <si>
    <t>B1500001051</t>
  </si>
  <si>
    <t>GGM COMUNICACIONES INTEGRALES SRL</t>
  </si>
  <si>
    <t>AVANCE 20% DEL PROCESO DE COMPRA DE FORMULARIOS PARA  USO DE LOS CPNA Y CENTRO DIAGNOSTICO DE ESTE SRSM</t>
  </si>
  <si>
    <t>SERVICIOS DE GRUAS Y ELECTROMECANICA RAMON</t>
  </si>
  <si>
    <t>PAGO TRASLADO CON GRUAS PARA EL MOVIMIENTO DE GENERADORES ELECTRICOS</t>
  </si>
  <si>
    <t>B1500000249</t>
  </si>
  <si>
    <t>PAGO SERVICIOS DE REPARACION Y MANTENIMIENTO DE LAS MAQUINAS DE HEMATOLOGIA ABX Y DE LOS CENTROS DE DIAGNOSTICOS ZONA B, ZONA  F, Y DISPENSARIO ASCENCION DEL SEÑOR, UNA MAQUINA CENTRIFUGA.</t>
  </si>
  <si>
    <t>B1500009467 / B1500009620</t>
  </si>
  <si>
    <t>ADQ DE CARTUCHOS Y TONER PARA SER USADOS EN LAS OFICINAS Y CPNA, CENTROS DIAGN DE ESTE SRSM</t>
  </si>
  <si>
    <t>B1500005171 , B1500005319</t>
  </si>
  <si>
    <t>LABOTECH SRL</t>
  </si>
  <si>
    <t xml:space="preserve">ADQ DE INSUMOS DE LABORATORIOS PARA USOS DE LOS CPNA Y CENTROS DIAGNOSTICOS DEL SRSM </t>
  </si>
  <si>
    <t>MANTENIMIENTO Y REPARACION DE MOTOCICLETA DE ESTE SRSM</t>
  </si>
  <si>
    <t>B1500002199, 2201, 2200, 2198, 2177</t>
  </si>
  <si>
    <t>MOLINA AUTO CENTER Y PARTS SRL</t>
  </si>
  <si>
    <t>PAGO DEDUCIBLE REPARACION DESABOLLADURA Y PINTURA DE LA JEEPETA NISSAN PLACA G494116 GRIS AÑO 2020</t>
  </si>
  <si>
    <t xml:space="preserve">RALANSA </t>
  </si>
  <si>
    <t>ADQ DE REACTIVO DE LABORATORIOS PARA LOS CPNA Y CENTRO DE DIAGNOSTICOS DE ESTE SRSM</t>
  </si>
  <si>
    <t>B1500000798</t>
  </si>
  <si>
    <t>CORAMCA SRL</t>
  </si>
  <si>
    <t>ADQ DE MATERIALES DE PLOMERIA PARA MANTENIMIENTO Y REPARACION DE LOS CPNA Y OTROS DIAGNOST DE ESTE SRSM</t>
  </si>
  <si>
    <t>B1500000043</t>
  </si>
  <si>
    <t>MAXIBODEGAS DEL CARIBE SRL</t>
  </si>
  <si>
    <t>ADQ MATERIAL GASTABLE DE LAS OFICINAS ADM CPNA Y CENTROS DIAGNOSTICO DEL SRSM</t>
  </si>
  <si>
    <t>B1500001227</t>
  </si>
  <si>
    <t>G T G INDUSTRIAL SRL</t>
  </si>
  <si>
    <t>ADQ DE INSUMOS PARA LIMPIEZA PARA USO DE CENTROS DE DIAGNOSTICOS, ALMACEN, Y OFICINAS ADM DE ESTE SRSM</t>
  </si>
  <si>
    <t>B1500002718 , B1500002720</t>
  </si>
  <si>
    <t>BIO NUCLEAR S A</t>
  </si>
  <si>
    <t>ADQ DE INSUMO DE LABORATORIOS PARA USO DE LOS CPNA Y DIAGNOSTICOS DE ESTE SRSM</t>
  </si>
  <si>
    <t>B1500008454</t>
  </si>
  <si>
    <t>SOLDIER ELECTRONIC</t>
  </si>
  <si>
    <t>ADQ DE INSUMO DE LIMPIESA PARA USO DE LAS OFIC ADM DEL SRSM</t>
  </si>
  <si>
    <t>B1500000373</t>
  </si>
  <si>
    <t>ADQ DE INSUMO DE LABORATORIO PARA  MAQUINA DE QUIMICA PARA SER DISTRIBUIDO EN LOS CPNA Y CENTRO DE DIAGNOST DE ESTE SRSM</t>
  </si>
  <si>
    <t>B1500009787</t>
  </si>
  <si>
    <t>SOLUCIONES EMPRESARIALES MONEGRO CRISPIN</t>
  </si>
  <si>
    <t>ADQ DE FUNDAS PLASTICAS PARA USOS DE LAS OFIC ADM , CPNA, Y CENTROS DE DIAGNOST DE ESTE SRSM</t>
  </si>
  <si>
    <t>B1500000320</t>
  </si>
  <si>
    <t>TECNOFIJACIONES DE DOMINICANA SRL</t>
  </si>
  <si>
    <t>ADQ DE MATERIALES DE HERRERIA PARA LA REPARACIONES DE LOS CENTROS CPNA LAS FLORES Y EL ALMACEN DE MEDICAMENTOS DE ESTE SRSM</t>
  </si>
  <si>
    <t>KHALICCO INVESTMENTS SRL</t>
  </si>
  <si>
    <t>ADQ DE BATERIA PARA GENERADORES  ELECTRICO PARA CPNA Y CENTROS DE DIAGNOST DE ESTE SRSM</t>
  </si>
  <si>
    <t>B1500000650</t>
  </si>
  <si>
    <t>CIRCUIMED SRL</t>
  </si>
  <si>
    <t>ADQ DE MATERIALES GASTABLES PARA EL AREA DE SONOGRAFIA DE LOS CPNA Y CENTROS DE DIAGNOSTICOS DE SRSM</t>
  </si>
  <si>
    <t>B1500000606</t>
  </si>
  <si>
    <t>JT INVESTMET</t>
  </si>
  <si>
    <t>ADQ DE MATERIALES GASTABLES PARA EL AREA DE SONOGRAFIA Y CPNA Y CENTRO DE DIAGNOSTICOS DE ESTE SRSM</t>
  </si>
  <si>
    <t>B1500000015</t>
  </si>
  <si>
    <t>ADQ DE MATERIALES DE HERRAMIENTAS PARA LA REPARACION DE LOS CENTROS CPNA LAS FLORES Y EL ALMACEN DE VILLA DE ESTE SRSM</t>
  </si>
  <si>
    <t>B1500000648</t>
  </si>
  <si>
    <t xml:space="preserve">MANZUETA Y PEÑA GROUP </t>
  </si>
  <si>
    <t>ADQ DE DISCO DURO SSD Y MEMORIA RAM</t>
  </si>
  <si>
    <t>SR. FRANKLIN B LOPEZ</t>
  </si>
  <si>
    <t>ADQ ALMUERZO Y REFRIGERIOS PARA DIFERENTES ACTIVIDADES DE ESTE SRSM</t>
  </si>
  <si>
    <t>B1500000582 /583/600 /605 /610 /614 /621 / 625 /624 /623</t>
  </si>
  <si>
    <t>ADQ DE ALMUERZO Y REFRIGERIO PARA TALLER DE LA DIVISION DE PLANIFICACION Y DESARROLLO PARA LA ELABORACION DE POA DE ESTE SRSM</t>
  </si>
  <si>
    <t>B1500000601</t>
  </si>
  <si>
    <t>OFISOL SUMINISTROS Y SERVICIOS EIRL</t>
  </si>
  <si>
    <t>ADQ DE AZUCAR BLANCA PARA CONSUMO DEL SRSM</t>
  </si>
  <si>
    <t>B1500000302</t>
  </si>
  <si>
    <t>NOVATRONIK SRL</t>
  </si>
  <si>
    <t>ADQ DE MATERIALES DE PLOMERIA PARA MANTENIMIENTO Y REPARACION DE CPNA Y CENTROS DE DIAGNOSTICOS DE ESTE SRSM</t>
  </si>
  <si>
    <t>SOLUCIONES CORPORATIVAS</t>
  </si>
  <si>
    <t>ADQ DE LAPTOS PARA SER DISTRIBUIDAS EN LAS GERENCIAS PERTENECIENTES A ESTE SRSM</t>
  </si>
  <si>
    <t>PINTURAS POPULAR</t>
  </si>
  <si>
    <t>ADQ DE PINTURAS PARA EL MANTENIMIENTO DE INFRAESTRUCTURA DE LOS CPNA Y CENTRO DIAGNOSTICO DE ESTE SRSM</t>
  </si>
  <si>
    <t>REFRIGERIOS Y ALMUERZO</t>
  </si>
  <si>
    <t>DIPLUGIA PC OUTLETSTORE</t>
  </si>
  <si>
    <t>SALDO FACTURA 573 EQUIPOS DE COMPUTO</t>
  </si>
  <si>
    <t>INGENIERIA Y MANT INTEGRAL MORETA BATISTA</t>
  </si>
  <si>
    <t xml:space="preserve">ADECUACION AREA DE ODONTOLOGIA DEL CENTRO SANITARIO </t>
  </si>
  <si>
    <t>COMERCIAL YAELYS</t>
  </si>
  <si>
    <t>MATERIALES DE PLOMERIA</t>
  </si>
  <si>
    <t>B1500000573</t>
  </si>
  <si>
    <t>B1500000585 / 591 / 594 / 599</t>
  </si>
  <si>
    <t>Licda. Yohanna Herasme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</si>
</sst>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4" fontId="18" fillId="2" borderId="2" xfId="8" applyNumberFormat="1" applyFont="1" applyFill="1" applyBorder="1" applyAlignment="1">
      <alignment horizontal="left" vertical="top" wrapText="1"/>
    </xf>
    <xf numFmtId="4" fontId="21" fillId="2" borderId="2" xfId="8" applyNumberFormat="1" applyFont="1" applyFill="1" applyBorder="1" applyAlignment="1">
      <alignment vertical="top" wrapText="1"/>
    </xf>
    <xf numFmtId="14" fontId="22" fillId="2" borderId="2" xfId="0" applyNumberFormat="1" applyFont="1" applyFill="1" applyBorder="1" applyAlignment="1">
      <alignment vertical="top"/>
    </xf>
    <xf numFmtId="4" fontId="21" fillId="2" borderId="2" xfId="8" applyNumberFormat="1" applyFont="1" applyFill="1" applyBorder="1" applyAlignment="1">
      <alignment horizontal="left" wrapText="1"/>
    </xf>
    <xf numFmtId="14" fontId="22" fillId="2" borderId="2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top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4" fontId="2" fillId="2" borderId="5" xfId="0" applyNumberFormat="1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19" fillId="2" borderId="5" xfId="0" applyFont="1" applyFill="1" applyBorder="1" applyAlignment="1">
      <alignment vertical="top" wrapText="1"/>
    </xf>
    <xf numFmtId="14" fontId="22" fillId="2" borderId="2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23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96" t="s">
        <v>151</v>
      </c>
      <c r="B2" s="96"/>
      <c r="C2" s="96"/>
      <c r="D2" s="96"/>
      <c r="E2" s="96"/>
    </row>
    <row r="3" spans="1:8" ht="15" customHeight="1" x14ac:dyDescent="0.25">
      <c r="A3" s="96"/>
      <c r="B3" s="96"/>
      <c r="C3" s="96"/>
      <c r="D3" s="96"/>
      <c r="E3" s="96"/>
    </row>
    <row r="4" spans="1:8" ht="15" customHeight="1" x14ac:dyDescent="0.25">
      <c r="A4" s="96"/>
      <c r="B4" s="96"/>
      <c r="C4" s="96"/>
      <c r="D4" s="96"/>
      <c r="E4" s="96"/>
    </row>
    <row r="5" spans="1:8" ht="6" customHeight="1" x14ac:dyDescent="0.25">
      <c r="A5" s="96"/>
      <c r="B5" s="96"/>
      <c r="C5" s="96"/>
      <c r="D5" s="96"/>
      <c r="E5" s="96"/>
      <c r="F5" s="38"/>
    </row>
    <row r="6" spans="1:8" ht="41.25" customHeight="1" x14ac:dyDescent="0.25">
      <c r="A6" s="97" t="s">
        <v>891</v>
      </c>
      <c r="B6" s="97"/>
      <c r="C6" s="97"/>
      <c r="D6" s="97"/>
      <c r="E6" s="97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G138"/>
  <sheetViews>
    <sheetView tabSelected="1" topLeftCell="A59" zoomScale="90" zoomScaleNormal="90" workbookViewId="0">
      <selection activeCell="F64" sqref="F64"/>
    </sheetView>
  </sheetViews>
  <sheetFormatPr baseColWidth="10" defaultRowHeight="15" x14ac:dyDescent="0.25"/>
  <cols>
    <col min="1" max="1" width="1.7109375" customWidth="1"/>
    <col min="2" max="2" width="36.5703125" customWidth="1"/>
    <col min="3" max="3" width="56" customWidth="1"/>
    <col min="4" max="4" width="14.5703125" style="13" customWidth="1"/>
    <col min="5" max="5" width="38.42578125" style="13" customWidth="1"/>
    <col min="6" max="6" width="17.42578125" customWidth="1"/>
    <col min="7" max="7" width="16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98" t="s">
        <v>1357</v>
      </c>
      <c r="D4" s="98"/>
      <c r="E4" s="98"/>
      <c r="F4" s="98"/>
      <c r="G4" s="98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99" t="s">
        <v>1345</v>
      </c>
      <c r="C48" s="99"/>
      <c r="D48" s="99"/>
      <c r="E48" s="99"/>
      <c r="F48" s="99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3" spans="2:7" x14ac:dyDescent="0.25">
      <c r="G63" s="52"/>
    </row>
    <row r="64" spans="2:7" x14ac:dyDescent="0.25">
      <c r="G64" s="52"/>
    </row>
    <row r="65" spans="2:7" x14ac:dyDescent="0.25">
      <c r="G65" s="52"/>
    </row>
    <row r="66" spans="2:7" ht="18.75" x14ac:dyDescent="0.25">
      <c r="C66" s="101" t="s">
        <v>1421</v>
      </c>
      <c r="D66" s="101"/>
      <c r="E66" s="101"/>
      <c r="F66" s="101"/>
      <c r="G66" s="101"/>
    </row>
    <row r="67" spans="2:7" x14ac:dyDescent="0.25">
      <c r="G67" s="52"/>
    </row>
    <row r="68" spans="2:7" ht="30" x14ac:dyDescent="0.25">
      <c r="B68" s="63" t="s">
        <v>2</v>
      </c>
      <c r="C68" s="63" t="s">
        <v>1347</v>
      </c>
      <c r="D68" s="64" t="s">
        <v>1</v>
      </c>
      <c r="E68" s="65" t="s">
        <v>0</v>
      </c>
      <c r="F68" s="65" t="s">
        <v>1348</v>
      </c>
      <c r="G68" s="66" t="s">
        <v>1346</v>
      </c>
    </row>
    <row r="69" spans="2:7" ht="23.25" customHeight="1" x14ac:dyDescent="0.25">
      <c r="B69" s="89" t="s">
        <v>1422</v>
      </c>
      <c r="C69" s="82" t="s">
        <v>1423</v>
      </c>
      <c r="D69" s="87">
        <v>44798</v>
      </c>
      <c r="E69" s="84" t="s">
        <v>1424</v>
      </c>
      <c r="F69" s="62" t="s">
        <v>1359</v>
      </c>
      <c r="G69" s="67">
        <v>67800</v>
      </c>
    </row>
    <row r="70" spans="2:7" x14ac:dyDescent="0.25">
      <c r="B70" s="89" t="s">
        <v>1425</v>
      </c>
      <c r="C70" s="82" t="s">
        <v>1426</v>
      </c>
      <c r="D70" s="87">
        <v>44802</v>
      </c>
      <c r="E70" s="84" t="s">
        <v>1427</v>
      </c>
      <c r="F70" s="62" t="s">
        <v>1359</v>
      </c>
      <c r="G70" s="67">
        <v>78393.75</v>
      </c>
    </row>
    <row r="71" spans="2:7" ht="22.5" x14ac:dyDescent="0.25">
      <c r="B71" s="89" t="s">
        <v>1428</v>
      </c>
      <c r="C71" s="82" t="s">
        <v>1429</v>
      </c>
      <c r="D71" s="87">
        <v>44763</v>
      </c>
      <c r="E71" s="84" t="s">
        <v>1430</v>
      </c>
      <c r="F71" s="62" t="s">
        <v>1359</v>
      </c>
      <c r="G71" s="67">
        <v>23222.63</v>
      </c>
    </row>
    <row r="72" spans="2:7" ht="33.75" x14ac:dyDescent="0.25">
      <c r="B72" s="89" t="s">
        <v>1431</v>
      </c>
      <c r="C72" s="82" t="s">
        <v>1432</v>
      </c>
      <c r="D72" s="87">
        <v>44753</v>
      </c>
      <c r="E72" s="84" t="s">
        <v>1433</v>
      </c>
      <c r="F72" s="62" t="s">
        <v>1359</v>
      </c>
      <c r="G72" s="67">
        <v>29025.75</v>
      </c>
    </row>
    <row r="73" spans="2:7" x14ac:dyDescent="0.25">
      <c r="B73" s="89" t="s">
        <v>1434</v>
      </c>
      <c r="C73" s="82" t="s">
        <v>1435</v>
      </c>
      <c r="D73" s="87">
        <v>44761</v>
      </c>
      <c r="E73" s="84" t="s">
        <v>1436</v>
      </c>
      <c r="F73" s="62" t="s">
        <v>1359</v>
      </c>
      <c r="G73" s="67">
        <v>43844</v>
      </c>
    </row>
    <row r="74" spans="2:7" ht="22.5" x14ac:dyDescent="0.25">
      <c r="B74" s="89" t="s">
        <v>1437</v>
      </c>
      <c r="C74" s="82" t="s">
        <v>1438</v>
      </c>
      <c r="D74" s="87">
        <v>44764</v>
      </c>
      <c r="E74" s="84" t="s">
        <v>1439</v>
      </c>
      <c r="F74" s="62" t="s">
        <v>1359</v>
      </c>
      <c r="G74" s="67">
        <v>49939.25</v>
      </c>
    </row>
    <row r="75" spans="2:7" ht="25.5" x14ac:dyDescent="0.25">
      <c r="B75" s="89" t="s">
        <v>1440</v>
      </c>
      <c r="C75" s="82" t="s">
        <v>1441</v>
      </c>
      <c r="D75" s="87">
        <v>44760</v>
      </c>
      <c r="E75" s="84" t="s">
        <v>1442</v>
      </c>
      <c r="F75" s="62" t="s">
        <v>1359</v>
      </c>
      <c r="G75" s="67">
        <v>78770.44</v>
      </c>
    </row>
    <row r="76" spans="2:7" ht="22.5" x14ac:dyDescent="0.25">
      <c r="B76" s="89" t="s">
        <v>1443</v>
      </c>
      <c r="C76" s="82" t="s">
        <v>1444</v>
      </c>
      <c r="D76" s="87">
        <v>44746</v>
      </c>
      <c r="E76" s="83" t="s">
        <v>1448</v>
      </c>
      <c r="F76" s="62" t="s">
        <v>1359</v>
      </c>
      <c r="G76" s="67">
        <v>512467.83</v>
      </c>
    </row>
    <row r="77" spans="2:7" ht="22.5" x14ac:dyDescent="0.25">
      <c r="B77" s="89" t="s">
        <v>1445</v>
      </c>
      <c r="C77" s="82" t="s">
        <v>1446</v>
      </c>
      <c r="D77" s="88">
        <v>44747</v>
      </c>
      <c r="E77" s="84" t="s">
        <v>1447</v>
      </c>
      <c r="F77" s="62" t="s">
        <v>1359</v>
      </c>
      <c r="G77" s="68">
        <v>251203.77</v>
      </c>
    </row>
    <row r="78" spans="2:7" ht="22.5" x14ac:dyDescent="0.25">
      <c r="B78" s="89" t="s">
        <v>1450</v>
      </c>
      <c r="C78" s="82" t="s">
        <v>1449</v>
      </c>
      <c r="D78" s="88">
        <v>44774</v>
      </c>
      <c r="E78" s="85" t="s">
        <v>31</v>
      </c>
      <c r="F78" s="62" t="s">
        <v>1359</v>
      </c>
      <c r="G78" s="68">
        <v>40538.75</v>
      </c>
    </row>
    <row r="79" spans="2:7" x14ac:dyDescent="0.25">
      <c r="B79" s="90" t="s">
        <v>1451</v>
      </c>
      <c r="C79" s="82" t="s">
        <v>1452</v>
      </c>
      <c r="D79" s="88">
        <v>44711</v>
      </c>
      <c r="E79" s="85" t="s">
        <v>1453</v>
      </c>
      <c r="F79" s="62" t="s">
        <v>1359</v>
      </c>
      <c r="G79" s="57">
        <v>8616.31</v>
      </c>
    </row>
    <row r="80" spans="2:7" x14ac:dyDescent="0.25">
      <c r="B80" s="90" t="s">
        <v>1454</v>
      </c>
      <c r="C80" s="82" t="s">
        <v>1455</v>
      </c>
      <c r="D80" s="88">
        <v>44763</v>
      </c>
      <c r="E80" s="85" t="s">
        <v>1456</v>
      </c>
      <c r="F80" s="62" t="s">
        <v>1359</v>
      </c>
      <c r="G80" s="57">
        <v>141566.39999999999</v>
      </c>
    </row>
    <row r="81" spans="2:7" x14ac:dyDescent="0.25">
      <c r="B81" s="90" t="s">
        <v>1457</v>
      </c>
      <c r="C81" s="82" t="s">
        <v>1458</v>
      </c>
      <c r="D81" s="88">
        <v>44753</v>
      </c>
      <c r="E81" s="85" t="s">
        <v>1459</v>
      </c>
      <c r="F81" s="62" t="s">
        <v>1359</v>
      </c>
      <c r="G81" s="57">
        <v>239406.88</v>
      </c>
    </row>
    <row r="82" spans="2:7" ht="33.75" x14ac:dyDescent="0.25">
      <c r="B82" s="90" t="s">
        <v>1460</v>
      </c>
      <c r="C82" s="82" t="s">
        <v>1461</v>
      </c>
      <c r="D82" s="88" t="s">
        <v>1462</v>
      </c>
      <c r="E82" s="85" t="s">
        <v>1463</v>
      </c>
      <c r="F82" s="62" t="s">
        <v>1359</v>
      </c>
      <c r="G82" s="57">
        <v>266680</v>
      </c>
    </row>
    <row r="83" spans="2:7" ht="22.5" x14ac:dyDescent="0.25">
      <c r="B83" s="90" t="s">
        <v>1464</v>
      </c>
      <c r="C83" s="82" t="s">
        <v>1465</v>
      </c>
      <c r="D83" s="88">
        <v>44727</v>
      </c>
      <c r="E83" s="85" t="s">
        <v>1481</v>
      </c>
      <c r="F83" s="62" t="s">
        <v>1359</v>
      </c>
      <c r="G83" s="57">
        <v>24122.400000000001</v>
      </c>
    </row>
    <row r="84" spans="2:7" ht="22.5" x14ac:dyDescent="0.25">
      <c r="B84" s="90" t="s">
        <v>1466</v>
      </c>
      <c r="C84" s="82" t="s">
        <v>1467</v>
      </c>
      <c r="D84" s="88">
        <v>44791</v>
      </c>
      <c r="E84" s="85" t="s">
        <v>1468</v>
      </c>
      <c r="F84" s="62" t="s">
        <v>1359</v>
      </c>
      <c r="G84" s="57">
        <v>434321.15</v>
      </c>
    </row>
    <row r="85" spans="2:7" ht="25.5" x14ac:dyDescent="0.25">
      <c r="B85" s="90" t="s">
        <v>1469</v>
      </c>
      <c r="C85" s="82" t="s">
        <v>1470</v>
      </c>
      <c r="D85" s="88">
        <v>44784</v>
      </c>
      <c r="E85" s="85" t="s">
        <v>1471</v>
      </c>
      <c r="F85" s="62" t="s">
        <v>1359</v>
      </c>
      <c r="G85" s="57">
        <v>70625</v>
      </c>
    </row>
    <row r="86" spans="2:7" ht="22.5" x14ac:dyDescent="0.25">
      <c r="B86" s="90" t="s">
        <v>1472</v>
      </c>
      <c r="C86" s="82" t="s">
        <v>1473</v>
      </c>
      <c r="D86" s="88">
        <v>44791</v>
      </c>
      <c r="E86" s="85" t="s">
        <v>1043</v>
      </c>
      <c r="F86" s="62" t="s">
        <v>1359</v>
      </c>
      <c r="G86" s="57">
        <v>35402.9</v>
      </c>
    </row>
    <row r="87" spans="2:7" ht="22.5" x14ac:dyDescent="0.25">
      <c r="B87" s="90" t="s">
        <v>1368</v>
      </c>
      <c r="C87" s="82" t="s">
        <v>1474</v>
      </c>
      <c r="D87" s="88">
        <v>44777</v>
      </c>
      <c r="E87" s="85" t="s">
        <v>1475</v>
      </c>
      <c r="F87" s="62" t="s">
        <v>1359</v>
      </c>
      <c r="G87" s="57">
        <v>15797.27</v>
      </c>
    </row>
    <row r="88" spans="2:7" ht="22.5" x14ac:dyDescent="0.25">
      <c r="B88" s="90" t="s">
        <v>1476</v>
      </c>
      <c r="C88" s="82" t="s">
        <v>1477</v>
      </c>
      <c r="D88" s="88">
        <v>44761</v>
      </c>
      <c r="E88" s="85" t="s">
        <v>1478</v>
      </c>
      <c r="F88" s="62" t="s">
        <v>1359</v>
      </c>
      <c r="G88" s="57">
        <v>1005700</v>
      </c>
    </row>
    <row r="89" spans="2:7" x14ac:dyDescent="0.25">
      <c r="B89" s="90" t="s">
        <v>1479</v>
      </c>
      <c r="C89" s="82" t="s">
        <v>1482</v>
      </c>
      <c r="D89" s="88">
        <v>44729</v>
      </c>
      <c r="E89" s="85" t="s">
        <v>1480</v>
      </c>
      <c r="F89" s="62" t="s">
        <v>1359</v>
      </c>
      <c r="G89" s="57">
        <v>15984</v>
      </c>
    </row>
    <row r="90" spans="2:7" x14ac:dyDescent="0.25">
      <c r="B90" s="90" t="s">
        <v>1483</v>
      </c>
      <c r="C90" s="82" t="s">
        <v>1484</v>
      </c>
      <c r="D90" s="88">
        <v>44790</v>
      </c>
      <c r="E90" s="86" t="s">
        <v>945</v>
      </c>
      <c r="F90" s="62" t="s">
        <v>1359</v>
      </c>
      <c r="G90" s="57">
        <v>282861.59999999998</v>
      </c>
    </row>
    <row r="91" spans="2:7" x14ac:dyDescent="0.25">
      <c r="B91" s="90" t="s">
        <v>1483</v>
      </c>
      <c r="C91" s="82" t="s">
        <v>1485</v>
      </c>
      <c r="D91" s="88">
        <v>44797</v>
      </c>
      <c r="E91" s="86" t="s">
        <v>1486</v>
      </c>
      <c r="F91" s="62" t="s">
        <v>1359</v>
      </c>
      <c r="G91" s="57">
        <v>101428.8</v>
      </c>
    </row>
    <row r="92" spans="2:7" s="45" customFormat="1" ht="25.5" x14ac:dyDescent="0.25">
      <c r="B92" s="90" t="s">
        <v>1487</v>
      </c>
      <c r="C92" s="76" t="s">
        <v>1488</v>
      </c>
      <c r="D92" s="88"/>
      <c r="E92" s="86"/>
      <c r="F92" s="62"/>
      <c r="G92" s="57">
        <v>243266.4</v>
      </c>
    </row>
    <row r="93" spans="2:7" ht="25.5" x14ac:dyDescent="0.25">
      <c r="B93" s="89" t="s">
        <v>1489</v>
      </c>
      <c r="C93" s="76" t="s">
        <v>1490</v>
      </c>
      <c r="D93" s="88">
        <v>44767</v>
      </c>
      <c r="E93" s="86" t="s">
        <v>1491</v>
      </c>
      <c r="F93" s="62" t="s">
        <v>1359</v>
      </c>
      <c r="G93" s="57">
        <v>33250</v>
      </c>
    </row>
    <row r="94" spans="2:7" ht="45" x14ac:dyDescent="0.25">
      <c r="B94" s="89" t="s">
        <v>1476</v>
      </c>
      <c r="C94" s="76" t="s">
        <v>1492</v>
      </c>
      <c r="D94" s="88">
        <v>44926</v>
      </c>
      <c r="E94" s="86" t="s">
        <v>1493</v>
      </c>
      <c r="F94" s="62" t="s">
        <v>1359</v>
      </c>
      <c r="G94" s="57">
        <v>40717.89</v>
      </c>
    </row>
    <row r="95" spans="2:7" ht="22.5" x14ac:dyDescent="0.25">
      <c r="B95" s="89" t="s">
        <v>1434</v>
      </c>
      <c r="C95" s="76" t="s">
        <v>1494</v>
      </c>
      <c r="D95" s="88">
        <v>44801</v>
      </c>
      <c r="E95" s="86" t="s">
        <v>1495</v>
      </c>
      <c r="F95" s="62" t="s">
        <v>1359</v>
      </c>
      <c r="G95" s="57">
        <v>635896.19999999995</v>
      </c>
    </row>
    <row r="96" spans="2:7" ht="22.5" x14ac:dyDescent="0.25">
      <c r="B96" s="89" t="s">
        <v>1496</v>
      </c>
      <c r="C96" s="76" t="s">
        <v>1497</v>
      </c>
      <c r="D96" s="88">
        <v>44775</v>
      </c>
      <c r="E96" s="86" t="s">
        <v>237</v>
      </c>
      <c r="F96" s="62" t="s">
        <v>1359</v>
      </c>
      <c r="G96" s="57">
        <v>169691.7</v>
      </c>
    </row>
    <row r="97" spans="1:7" x14ac:dyDescent="0.25">
      <c r="B97" s="89" t="s">
        <v>1361</v>
      </c>
      <c r="C97" s="76" t="s">
        <v>1498</v>
      </c>
      <c r="D97" s="88">
        <v>44799</v>
      </c>
      <c r="E97" s="86" t="s">
        <v>1499</v>
      </c>
      <c r="F97" s="62" t="s">
        <v>1359</v>
      </c>
      <c r="G97" s="57">
        <v>55839.5</v>
      </c>
    </row>
    <row r="98" spans="1:7" ht="22.5" x14ac:dyDescent="0.25">
      <c r="B98" s="89" t="s">
        <v>1500</v>
      </c>
      <c r="C98" s="76" t="s">
        <v>1501</v>
      </c>
      <c r="D98" s="88">
        <v>44684</v>
      </c>
      <c r="E98" s="86" t="s">
        <v>593</v>
      </c>
      <c r="F98" s="62" t="s">
        <v>1359</v>
      </c>
      <c r="G98" s="57">
        <v>21618.44</v>
      </c>
    </row>
    <row r="99" spans="1:7" ht="22.5" x14ac:dyDescent="0.25">
      <c r="B99" s="89" t="s">
        <v>1502</v>
      </c>
      <c r="C99" s="76" t="s">
        <v>1503</v>
      </c>
      <c r="D99" s="88">
        <v>44804</v>
      </c>
      <c r="E99" s="86" t="s">
        <v>1504</v>
      </c>
      <c r="F99" s="62" t="s">
        <v>1359</v>
      </c>
      <c r="G99" s="57">
        <v>174230</v>
      </c>
    </row>
    <row r="100" spans="1:7" ht="22.5" x14ac:dyDescent="0.25">
      <c r="B100" s="89" t="s">
        <v>1505</v>
      </c>
      <c r="C100" s="76" t="s">
        <v>1506</v>
      </c>
      <c r="D100" s="88">
        <v>44795</v>
      </c>
      <c r="E100" s="86" t="s">
        <v>1507</v>
      </c>
      <c r="F100" s="62" t="s">
        <v>1359</v>
      </c>
      <c r="G100" s="57">
        <v>51448.9</v>
      </c>
    </row>
    <row r="101" spans="1:7" ht="22.5" x14ac:dyDescent="0.25">
      <c r="B101" s="89" t="s">
        <v>1508</v>
      </c>
      <c r="C101" s="76" t="s">
        <v>1509</v>
      </c>
      <c r="D101" s="88">
        <v>44760</v>
      </c>
      <c r="E101" s="86" t="s">
        <v>1510</v>
      </c>
      <c r="F101" s="62" t="s">
        <v>1359</v>
      </c>
      <c r="G101" s="57">
        <v>303772.09999999998</v>
      </c>
    </row>
    <row r="102" spans="1:7" ht="22.5" x14ac:dyDescent="0.25">
      <c r="B102" s="89" t="s">
        <v>1511</v>
      </c>
      <c r="C102" s="76" t="s">
        <v>1512</v>
      </c>
      <c r="D102" s="88">
        <v>44802</v>
      </c>
      <c r="E102" s="86" t="s">
        <v>1513</v>
      </c>
      <c r="F102" s="62" t="s">
        <v>1359</v>
      </c>
      <c r="G102" s="57">
        <v>315460.96999999997</v>
      </c>
    </row>
    <row r="103" spans="1:7" ht="22.5" x14ac:dyDescent="0.25">
      <c r="B103" s="89" t="s">
        <v>1514</v>
      </c>
      <c r="C103" s="76" t="s">
        <v>1515</v>
      </c>
      <c r="D103" s="88">
        <v>44769</v>
      </c>
      <c r="E103" s="86" t="s">
        <v>1516</v>
      </c>
      <c r="F103" s="62" t="s">
        <v>1359</v>
      </c>
      <c r="G103" s="57">
        <v>369732.7</v>
      </c>
    </row>
    <row r="104" spans="1:7" x14ac:dyDescent="0.25">
      <c r="B104" s="89" t="s">
        <v>1517</v>
      </c>
      <c r="C104" s="91" t="s">
        <v>1518</v>
      </c>
      <c r="D104" s="88">
        <v>44809</v>
      </c>
      <c r="E104" s="86" t="s">
        <v>1519</v>
      </c>
      <c r="F104" s="62" t="s">
        <v>1359</v>
      </c>
      <c r="G104" s="57">
        <v>368908.82</v>
      </c>
    </row>
    <row r="105" spans="1:7" ht="33.75" x14ac:dyDescent="0.25">
      <c r="B105" s="89" t="s">
        <v>1373</v>
      </c>
      <c r="C105" s="76" t="s">
        <v>1520</v>
      </c>
      <c r="D105" s="88">
        <v>44809</v>
      </c>
      <c r="E105" s="86" t="s">
        <v>1521</v>
      </c>
      <c r="F105" s="62" t="s">
        <v>1359</v>
      </c>
      <c r="G105" s="57">
        <v>25507.5</v>
      </c>
    </row>
    <row r="106" spans="1:7" ht="25.5" x14ac:dyDescent="0.25">
      <c r="B106" s="89" t="s">
        <v>1522</v>
      </c>
      <c r="C106" s="76" t="s">
        <v>1523</v>
      </c>
      <c r="D106" s="88">
        <v>44790</v>
      </c>
      <c r="E106" s="86" t="s">
        <v>1524</v>
      </c>
      <c r="F106" s="62" t="s">
        <v>1359</v>
      </c>
      <c r="G106" s="57">
        <v>508590.4</v>
      </c>
    </row>
    <row r="107" spans="1:7" ht="33.75" x14ac:dyDescent="0.25">
      <c r="A107" t="s">
        <v>1525</v>
      </c>
      <c r="B107" s="89"/>
      <c r="C107" s="76" t="s">
        <v>1526</v>
      </c>
      <c r="D107" s="88">
        <v>44799</v>
      </c>
      <c r="E107" s="86" t="s">
        <v>283</v>
      </c>
      <c r="F107" s="62" t="s">
        <v>1359</v>
      </c>
      <c r="G107" s="57">
        <v>115829.59</v>
      </c>
    </row>
    <row r="108" spans="1:7" ht="22.5" x14ac:dyDescent="0.25">
      <c r="B108" s="89" t="s">
        <v>1527</v>
      </c>
      <c r="C108" s="76" t="s">
        <v>1528</v>
      </c>
      <c r="D108" s="88">
        <v>44804</v>
      </c>
      <c r="E108" s="86" t="s">
        <v>1529</v>
      </c>
      <c r="F108" s="62" t="s">
        <v>1359</v>
      </c>
      <c r="G108" s="57">
        <v>313718.74</v>
      </c>
    </row>
    <row r="109" spans="1:7" ht="22.5" x14ac:dyDescent="0.25">
      <c r="B109" s="89" t="s">
        <v>1530</v>
      </c>
      <c r="C109" s="76" t="s">
        <v>1531</v>
      </c>
      <c r="D109" s="88">
        <v>44796</v>
      </c>
      <c r="E109" s="86" t="s">
        <v>1532</v>
      </c>
      <c r="F109" s="62" t="s">
        <v>1359</v>
      </c>
      <c r="G109" s="57">
        <v>310750</v>
      </c>
    </row>
    <row r="110" spans="1:7" ht="22.5" x14ac:dyDescent="0.25">
      <c r="B110" s="89" t="s">
        <v>1533</v>
      </c>
      <c r="C110" s="76" t="s">
        <v>1534</v>
      </c>
      <c r="D110" s="88">
        <v>44795</v>
      </c>
      <c r="E110" s="86" t="s">
        <v>1535</v>
      </c>
      <c r="F110" s="62" t="s">
        <v>1359</v>
      </c>
      <c r="G110" s="57">
        <v>725177.5</v>
      </c>
    </row>
    <row r="111" spans="1:7" ht="33.75" x14ac:dyDescent="0.25">
      <c r="B111" s="89" t="s">
        <v>1527</v>
      </c>
      <c r="C111" s="76" t="s">
        <v>1536</v>
      </c>
      <c r="D111" s="88">
        <v>44804</v>
      </c>
      <c r="E111" s="86" t="s">
        <v>1537</v>
      </c>
      <c r="F111" s="62" t="s">
        <v>1359</v>
      </c>
      <c r="G111" s="57">
        <v>50581.63</v>
      </c>
    </row>
    <row r="112" spans="1:7" x14ac:dyDescent="0.25">
      <c r="B112" s="89" t="s">
        <v>1538</v>
      </c>
      <c r="C112" s="76" t="s">
        <v>1539</v>
      </c>
      <c r="D112" s="88">
        <v>44799</v>
      </c>
      <c r="E112" s="86" t="s">
        <v>256</v>
      </c>
      <c r="F112" s="62" t="s">
        <v>1359</v>
      </c>
      <c r="G112" s="57">
        <v>146900</v>
      </c>
    </row>
    <row r="113" spans="2:7" ht="24" x14ac:dyDescent="0.25">
      <c r="B113" s="89" t="s">
        <v>1540</v>
      </c>
      <c r="C113" s="76" t="s">
        <v>1541</v>
      </c>
      <c r="D113" s="88">
        <v>44754</v>
      </c>
      <c r="E113" s="86" t="s">
        <v>1542</v>
      </c>
      <c r="F113" s="62" t="s">
        <v>1359</v>
      </c>
      <c r="G113" s="57">
        <v>471063.1</v>
      </c>
    </row>
    <row r="114" spans="2:7" ht="33.75" x14ac:dyDescent="0.25">
      <c r="B114" s="89" t="s">
        <v>1540</v>
      </c>
      <c r="C114" s="76" t="s">
        <v>1543</v>
      </c>
      <c r="D114" s="88">
        <v>44784</v>
      </c>
      <c r="E114" s="86" t="s">
        <v>1544</v>
      </c>
      <c r="F114" s="62" t="s">
        <v>1359</v>
      </c>
      <c r="G114" s="57">
        <v>668485.4</v>
      </c>
    </row>
    <row r="115" spans="2:7" x14ac:dyDescent="0.25">
      <c r="B115" s="89" t="s">
        <v>1545</v>
      </c>
      <c r="C115" s="76" t="s">
        <v>1546</v>
      </c>
      <c r="D115" s="88">
        <v>33300</v>
      </c>
      <c r="E115" s="86" t="s">
        <v>1547</v>
      </c>
      <c r="F115" s="62" t="s">
        <v>1359</v>
      </c>
      <c r="G115" s="57">
        <v>33300</v>
      </c>
    </row>
    <row r="116" spans="2:7" ht="22.5" x14ac:dyDescent="0.25">
      <c r="B116" s="89" t="s">
        <v>1548</v>
      </c>
      <c r="C116" s="76" t="s">
        <v>1549</v>
      </c>
      <c r="D116" s="88">
        <v>44781</v>
      </c>
      <c r="E116" s="86" t="s">
        <v>1047</v>
      </c>
      <c r="F116" s="62" t="s">
        <v>1359</v>
      </c>
      <c r="G116" s="57">
        <v>31471.4</v>
      </c>
    </row>
    <row r="117" spans="2:7" ht="22.5" x14ac:dyDescent="0.25">
      <c r="B117" s="92" t="s">
        <v>1550</v>
      </c>
      <c r="C117" s="93" t="s">
        <v>1551</v>
      </c>
      <c r="D117" s="88">
        <v>44805</v>
      </c>
      <c r="E117" s="94" t="s">
        <v>1283</v>
      </c>
      <c r="F117" s="62" t="s">
        <v>1359</v>
      </c>
      <c r="G117" s="57">
        <v>534338.57999999996</v>
      </c>
    </row>
    <row r="118" spans="2:7" ht="33.75" x14ac:dyDescent="0.25">
      <c r="B118" s="92" t="s">
        <v>1552</v>
      </c>
      <c r="C118" s="93" t="s">
        <v>1553</v>
      </c>
      <c r="D118" s="88">
        <v>44769</v>
      </c>
      <c r="E118" s="94" t="s">
        <v>34</v>
      </c>
      <c r="F118" s="62" t="s">
        <v>1359</v>
      </c>
      <c r="G118" s="57">
        <v>1381900.05</v>
      </c>
    </row>
    <row r="119" spans="2:7" x14ac:dyDescent="0.25">
      <c r="B119" s="92" t="s">
        <v>1540</v>
      </c>
      <c r="C119" s="93" t="s">
        <v>1554</v>
      </c>
      <c r="D119" s="88">
        <v>44760</v>
      </c>
      <c r="E119" s="94" t="s">
        <v>1562</v>
      </c>
      <c r="F119" s="62" t="s">
        <v>1359</v>
      </c>
      <c r="G119" s="57">
        <v>108965.9</v>
      </c>
    </row>
    <row r="120" spans="2:7" x14ac:dyDescent="0.25">
      <c r="B120" s="92" t="s">
        <v>1555</v>
      </c>
      <c r="C120" s="93" t="s">
        <v>1556</v>
      </c>
      <c r="D120" s="88">
        <v>44796</v>
      </c>
      <c r="E120" s="94" t="s">
        <v>1561</v>
      </c>
      <c r="F120" s="62" t="s">
        <v>1359</v>
      </c>
      <c r="G120" s="57">
        <v>980985.41</v>
      </c>
    </row>
    <row r="121" spans="2:7" ht="25.5" x14ac:dyDescent="0.25">
      <c r="B121" s="92" t="s">
        <v>1557</v>
      </c>
      <c r="C121" s="93" t="s">
        <v>1558</v>
      </c>
      <c r="D121" s="88"/>
      <c r="E121" s="94"/>
      <c r="F121" s="62" t="s">
        <v>1359</v>
      </c>
      <c r="G121" s="57">
        <v>1070016.2</v>
      </c>
    </row>
    <row r="122" spans="2:7" x14ac:dyDescent="0.25">
      <c r="B122" s="92" t="s">
        <v>1559</v>
      </c>
      <c r="C122" s="93" t="s">
        <v>1560</v>
      </c>
      <c r="D122" s="88">
        <v>44783</v>
      </c>
      <c r="E122" s="94" t="s">
        <v>1262</v>
      </c>
      <c r="F122" s="62" t="s">
        <v>1359</v>
      </c>
      <c r="G122" s="57">
        <v>12724.35</v>
      </c>
    </row>
    <row r="123" spans="2:7" hidden="1" x14ac:dyDescent="0.25">
      <c r="B123" s="92"/>
      <c r="C123" s="93"/>
      <c r="D123" s="88"/>
      <c r="E123" s="94"/>
      <c r="F123" s="62"/>
      <c r="G123" s="57"/>
    </row>
    <row r="124" spans="2:7" hidden="1" x14ac:dyDescent="0.25">
      <c r="B124" s="92"/>
      <c r="C124" s="93"/>
      <c r="D124" s="88"/>
      <c r="E124" s="94"/>
      <c r="F124" s="62"/>
      <c r="G124" s="57"/>
    </row>
    <row r="125" spans="2:7" hidden="1" x14ac:dyDescent="0.25">
      <c r="B125" s="92"/>
      <c r="C125" s="93"/>
      <c r="D125" s="88"/>
      <c r="E125" s="94"/>
      <c r="F125" s="62"/>
      <c r="G125" s="57"/>
    </row>
    <row r="126" spans="2:7" hidden="1" x14ac:dyDescent="0.25">
      <c r="B126" s="92"/>
      <c r="C126" s="93"/>
      <c r="D126" s="88"/>
      <c r="E126" s="94"/>
      <c r="F126" s="62"/>
      <c r="G126" s="57"/>
    </row>
    <row r="127" spans="2:7" hidden="1" x14ac:dyDescent="0.25">
      <c r="B127" s="92"/>
      <c r="C127" s="93"/>
      <c r="D127" s="88"/>
      <c r="E127" s="94"/>
      <c r="F127" s="62"/>
      <c r="G127" s="57"/>
    </row>
    <row r="128" spans="2:7" x14ac:dyDescent="0.25">
      <c r="B128" s="92"/>
      <c r="C128" s="93"/>
      <c r="D128" s="88"/>
      <c r="E128" s="94"/>
      <c r="F128" s="62"/>
      <c r="G128" s="57"/>
    </row>
    <row r="129" spans="2:7" hidden="1" x14ac:dyDescent="0.25">
      <c r="B129" s="92"/>
      <c r="C129" s="93"/>
      <c r="D129" s="88"/>
      <c r="E129" s="94"/>
      <c r="F129" s="62"/>
      <c r="G129" s="57"/>
    </row>
    <row r="130" spans="2:7" x14ac:dyDescent="0.25">
      <c r="B130" s="92"/>
      <c r="C130" s="95"/>
      <c r="D130" s="88"/>
      <c r="E130" s="94"/>
      <c r="F130" s="62"/>
      <c r="G130" s="57"/>
    </row>
    <row r="131" spans="2:7" x14ac:dyDescent="0.25">
      <c r="B131" s="100" t="s">
        <v>1345</v>
      </c>
      <c r="C131" s="100"/>
      <c r="D131" s="100"/>
      <c r="E131" s="100"/>
      <c r="F131" s="100"/>
      <c r="G131" s="59">
        <f>SUM(G69:G130)</f>
        <v>14091858.250000002</v>
      </c>
    </row>
    <row r="132" spans="2:7" x14ac:dyDescent="0.25">
      <c r="B132" s="12"/>
      <c r="C132" s="12"/>
      <c r="D132" s="12"/>
      <c r="E132" s="12"/>
      <c r="F132" s="12"/>
    </row>
    <row r="133" spans="2:7" x14ac:dyDescent="0.25">
      <c r="B133" s="58" t="s">
        <v>147</v>
      </c>
      <c r="C133" s="60"/>
      <c r="D133" s="61" t="s">
        <v>148</v>
      </c>
      <c r="E133" s="61"/>
      <c r="G133" s="61" t="s">
        <v>149</v>
      </c>
    </row>
    <row r="134" spans="2:7" x14ac:dyDescent="0.25">
      <c r="C134" s="12"/>
      <c r="G134" s="13"/>
    </row>
    <row r="135" spans="2:7" x14ac:dyDescent="0.25">
      <c r="B135" t="s">
        <v>138</v>
      </c>
      <c r="C135" s="12"/>
      <c r="G135" s="13" t="s">
        <v>140</v>
      </c>
    </row>
    <row r="136" spans="2:7" x14ac:dyDescent="0.25">
      <c r="B136" s="58" t="s">
        <v>1563</v>
      </c>
      <c r="C136" s="60"/>
      <c r="D136" s="61" t="s">
        <v>1356</v>
      </c>
      <c r="E136" s="61"/>
      <c r="G136" s="61" t="s">
        <v>1355</v>
      </c>
    </row>
    <row r="137" spans="2:7" x14ac:dyDescent="0.25">
      <c r="B137" t="s">
        <v>144</v>
      </c>
      <c r="C137" s="12"/>
      <c r="D137" s="13" t="s">
        <v>145</v>
      </c>
      <c r="G137" s="13" t="s">
        <v>1350</v>
      </c>
    </row>
    <row r="138" spans="2:7" x14ac:dyDescent="0.25">
      <c r="G138" s="52"/>
    </row>
  </sheetData>
  <mergeCells count="4">
    <mergeCell ref="C4:G4"/>
    <mergeCell ref="B48:F48"/>
    <mergeCell ref="C66:G66"/>
    <mergeCell ref="B131:F131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96" t="s">
        <v>151</v>
      </c>
      <c r="B2" s="96"/>
      <c r="C2" s="96"/>
      <c r="D2" s="96"/>
      <c r="E2" s="96"/>
    </row>
    <row r="3" spans="1:8" ht="15" customHeight="1" x14ac:dyDescent="0.25">
      <c r="A3" s="96"/>
      <c r="B3" s="96"/>
      <c r="C3" s="96"/>
      <c r="D3" s="96"/>
      <c r="E3" s="96"/>
    </row>
    <row r="4" spans="1:8" ht="15" customHeight="1" x14ac:dyDescent="0.25">
      <c r="A4" s="96"/>
      <c r="B4" s="96"/>
      <c r="C4" s="96"/>
      <c r="D4" s="96"/>
      <c r="E4" s="96"/>
    </row>
    <row r="5" spans="1:8" ht="14.25" customHeight="1" x14ac:dyDescent="0.25">
      <c r="A5" s="96"/>
      <c r="B5" s="96"/>
      <c r="C5" s="96"/>
      <c r="D5" s="96"/>
      <c r="E5" s="96"/>
      <c r="F5" s="38"/>
    </row>
    <row r="6" spans="1:8" ht="41.25" customHeight="1" x14ac:dyDescent="0.25">
      <c r="A6" s="97" t="s">
        <v>1061</v>
      </c>
      <c r="B6" s="97"/>
      <c r="C6" s="97"/>
      <c r="D6" s="97"/>
      <c r="E6" s="97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Nicole Martinez</cp:lastModifiedBy>
  <cp:lastPrinted>2022-10-04T18:24:22Z</cp:lastPrinted>
  <dcterms:created xsi:type="dcterms:W3CDTF">2021-01-11T13:35:50Z</dcterms:created>
  <dcterms:modified xsi:type="dcterms:W3CDTF">2022-10-13T18:06:55Z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