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92.26\Carpeta Compartida Compras\1- COMPRAS Y CONTRATACIONES\UNIDAD DE COMPRAS AÑO 2023\REPORTES ADJUDICACION MIPYME\REPORTE ADJUDICACION MIPYME 2023\"/>
    </mc:Choice>
  </mc:AlternateContent>
  <xr:revisionPtr revIDLastSave="0" documentId="13_ncr:1_{68540576-6A0C-4614-8830-A4E475F28AB4}" xr6:coauthVersionLast="47" xr6:coauthVersionMax="47" xr10:uidLastSave="{00000000-0000-0000-0000-000000000000}"/>
  <bookViews>
    <workbookView xWindow="-120" yWindow="-120" windowWidth="29040" windowHeight="15720" xr2:uid="{881E0EDD-EBB4-4C1D-A117-25E8A9D35F53}"/>
  </bookViews>
  <sheets>
    <sheet name="MIPYMES NOVIEMBRE 2023" sheetId="2" r:id="rId1"/>
  </sheets>
  <definedNames>
    <definedName name="_xlnm.Print_Area" localSheetId="0">'MIPYMES NOVIEMBRE 2023'!$A$1:$H$29</definedName>
    <definedName name="incBuyerDossierDetaillnkRequestName" localSheetId="0">'MIPYMES NOVIEMBRE 2023'!#REF!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2" l="1"/>
  <c r="F39" i="2"/>
  <c r="F41" i="2" l="1"/>
</calcChain>
</file>

<file path=xl/sharedStrings.xml><?xml version="1.0" encoding="utf-8"?>
<sst xmlns="http://schemas.openxmlformats.org/spreadsheetml/2006/main" count="76" uniqueCount="45">
  <si>
    <t>FECHA</t>
  </si>
  <si>
    <t>TIPO DE PROCESO</t>
  </si>
  <si>
    <t>NO. PROCESO</t>
  </si>
  <si>
    <t>MONTO ADJUDICADO EN RD$</t>
  </si>
  <si>
    <t>TIPO DE EMPRESA ADJUDICADA</t>
  </si>
  <si>
    <t>EMPRESA ADJUDICADA</t>
  </si>
  <si>
    <t>UNIDAD DE COMPRAS  Y CONTRATACIONES DEL SERVICIO REGINAL DE SALUD METROPOLITANO (SRSM)</t>
  </si>
  <si>
    <t>PROCESO DE COMPRA</t>
  </si>
  <si>
    <t>FRANCISCO ANTONIO ABREU SANTOS</t>
  </si>
  <si>
    <t>Compras Menores</t>
  </si>
  <si>
    <t>MAGGUI YAJAIRA GONZALEZ CONTRERAS</t>
  </si>
  <si>
    <t>UNIDAD DE COMPRAS Y CONTRATACIONES DEL SRM</t>
  </si>
  <si>
    <t>DIVISON  ADMINISTRATIVA Y FINANCIERA DEL SRMS</t>
  </si>
  <si>
    <t>Adjudicado</t>
  </si>
  <si>
    <t>ESTADO DEL PROCEDIMIENTO</t>
  </si>
  <si>
    <t xml:space="preserve">RELACION DE COMPRAS ADJUDICADAS A MIPYMES </t>
  </si>
  <si>
    <t>MiPymes</t>
  </si>
  <si>
    <t>Compras por Debajo del Umbral</t>
  </si>
  <si>
    <t>MES DICIEMBRE  2023</t>
  </si>
  <si>
    <t>SRSM-DAF-CM-2023-0095</t>
  </si>
  <si>
    <t>ADQUISICIÓN DE MATERIALES ELÉCTRICOS PARA MANTENIMIENTO DE LOS CPNA Y CDX DEL SRSM.</t>
  </si>
  <si>
    <t>Soldier Electronic Security SES, SRL</t>
  </si>
  <si>
    <t>Khalicco Investments, SRL</t>
  </si>
  <si>
    <t>SRSM-DAF-CM-2023-0098</t>
  </si>
  <si>
    <t>ADQUISICIÓN DE EQUIPOS DE MEDICOS PARA EL HOSPITAL MUNICIPAL DR. PEDRO HEREDIAS ROJAS DIRIGIDO EXCLUSIVAMENTE A MIPYMES</t>
  </si>
  <si>
    <t>First Medical Depot By Guzman, SRL</t>
  </si>
  <si>
    <t>SRSM-DAF-CM-2023-0097</t>
  </si>
  <si>
    <t>ADQUISICION E INSTALACION DE NEUMATICOS PARA VEHICULOS DE MOTOR DEL SERVICIO REGIONAL DE SALUD METROPOLITANO (SRSM)</t>
  </si>
  <si>
    <t xml:space="preserve">	HYL, SA</t>
  </si>
  <si>
    <t>SRSM-CCC-CP-2023-0017</t>
  </si>
  <si>
    <t>ADQUISICIÓN DE MATERIALES GASTABLES ODONTOLÓGICOS PARA EL SRSM.</t>
  </si>
  <si>
    <t>Medicona, SRL</t>
  </si>
  <si>
    <t>Comparación de Precios</t>
  </si>
  <si>
    <t>SRSM-DAF-CM-2023-0096</t>
  </si>
  <si>
    <t>ADQUISICION DE DESINFECTANTES Y JABONES LIQUIDOS PARA USO EN LAS OFICINAS ADMINISTRATIVAS, SUPERVISIONES DE AREA DE SALUD, CENTROS DE DIAGNOSTICO, CPNA Y DEL SRSM. DIRIGIDO EXCLUSIVAMENTE A MIPYMES</t>
  </si>
  <si>
    <t>A&amp;M Commerce Media, SRL</t>
  </si>
  <si>
    <t xml:space="preserve">	18/12/2023</t>
  </si>
  <si>
    <t>SRSM-UC-CD-2023-0069</t>
  </si>
  <si>
    <t>SERVICIO DE MANTENIMIENTO Y/O REPARACION DE MAQUINAS DE HEMATOLOGIA ABX 60 Y MAQUINAS DE QUIMICA RAYTON, MERIL CLINIC QUANT DE LOS CENTROS DIAGNÓSTICOS DEL SRSM</t>
  </si>
  <si>
    <t>Bio Nova, SRL</t>
  </si>
  <si>
    <t>SRSM-DAF-CM-2023-0100</t>
  </si>
  <si>
    <t>SUMINISTRO E INSTALACION DE AIRES ACONDICIONADOS PARA EL HOSPITAL MUNICIPAL DR. PEDRO HEREDIAS ROJAS</t>
  </si>
  <si>
    <t>SRSM-DAF-CM-2023-0101</t>
  </si>
  <si>
    <t xml:space="preserve">SUMINISTROS E INSTALACION DE ELEMENTOS DE PROTECCION DE MUROS PARA EL HOSPITAL MUNICIPAL DR. PEDRO HEREDIAS ROJAS. </t>
  </si>
  <si>
    <t>Salud a tu alcance,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</si>
</sst>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dd/mm/yyyy;@"/>
  </numFmts>
  <fonts count="18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32220"/>
      <name val="Arial Nova"/>
      <family val="2"/>
    </font>
    <font>
      <sz val="12"/>
      <color theme="1"/>
      <name val="Arial Nov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 Nova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rgb="FF23222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11" fillId="3" borderId="6" xfId="0" applyFont="1" applyFill="1" applyBorder="1" applyAlignment="1" applyProtection="1">
      <alignment horizontal="center" vertical="center" wrapText="1" readingOrder="1"/>
      <protection locked="0"/>
    </xf>
    <xf numFmtId="0" fontId="11" fillId="3" borderId="8" xfId="0" applyFont="1" applyFill="1" applyBorder="1" applyAlignment="1" applyProtection="1">
      <alignment horizontal="center" vertical="center" wrapText="1" readingOrder="1"/>
      <protection locked="0"/>
    </xf>
    <xf numFmtId="0" fontId="11" fillId="3" borderId="10" xfId="0" applyFont="1" applyFill="1" applyBorder="1" applyAlignment="1" applyProtection="1">
      <alignment horizontal="center" vertical="center" wrapText="1" readingOrder="1"/>
      <protection locked="0"/>
    </xf>
    <xf numFmtId="164" fontId="0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2" fillId="4" borderId="7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/>
    </xf>
    <xf numFmtId="164" fontId="15" fillId="4" borderId="9" xfId="1" applyFont="1" applyFill="1" applyBorder="1" applyAlignment="1">
      <alignment horizontal="center" vertical="center" wrapText="1"/>
    </xf>
    <xf numFmtId="165" fontId="12" fillId="4" borderId="11" xfId="0" applyNumberFormat="1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/>
    </xf>
    <xf numFmtId="164" fontId="15" fillId="4" borderId="12" xfId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165" fontId="12" fillId="4" borderId="5" xfId="0" applyNumberFormat="1" applyFont="1" applyFill="1" applyBorder="1" applyAlignment="1">
      <alignment horizontal="center" vertical="center" wrapText="1"/>
    </xf>
    <xf numFmtId="165" fontId="13" fillId="4" borderId="6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164" fontId="17" fillId="4" borderId="12" xfId="1" applyFont="1" applyFill="1" applyBorder="1" applyAlignment="1">
      <alignment horizontal="center" vertical="center" wrapText="1"/>
    </xf>
    <xf numFmtId="165" fontId="17" fillId="0" borderId="7" xfId="0" applyNumberFormat="1" applyFont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4" fontId="15" fillId="0" borderId="12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38101</xdr:rowOff>
    </xdr:from>
    <xdr:to>
      <xdr:col>2</xdr:col>
      <xdr:colOff>704850</xdr:colOff>
      <xdr:row>5</xdr:row>
      <xdr:rowOff>114301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966A93-3EA3-490E-A146-F264E25347A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38101"/>
          <a:ext cx="3324225" cy="1028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30558-A4E4-4846-850B-BDBD739A6A03}">
  <dimension ref="A6:P41"/>
  <sheetViews>
    <sheetView tabSelected="1" workbookViewId="0">
      <selection activeCell="H1" sqref="A1:H29"/>
    </sheetView>
  </sheetViews>
  <sheetFormatPr baseColWidth="10" defaultRowHeight="15" x14ac:dyDescent="0.25"/>
  <cols>
    <col min="1" max="1" width="13.85546875" style="1" customWidth="1"/>
    <col min="2" max="2" width="25.42578125" style="1" customWidth="1"/>
    <col min="3" max="3" width="54.140625" style="1" customWidth="1"/>
    <col min="4" max="4" width="14.42578125" style="1" customWidth="1"/>
    <col min="5" max="5" width="22.28515625" style="1" customWidth="1"/>
    <col min="6" max="7" width="17.140625" style="1" customWidth="1"/>
    <col min="8" max="8" width="19.7109375" style="1" customWidth="1"/>
    <col min="9" max="9" width="31.140625" style="1" customWidth="1"/>
    <col min="10" max="11" width="11.42578125" style="1"/>
    <col min="12" max="12" width="33.28515625" style="1" customWidth="1"/>
    <col min="13" max="16384" width="11.42578125" style="1"/>
  </cols>
  <sheetData>
    <row r="6" spans="1:10" ht="26.25" x14ac:dyDescent="0.25">
      <c r="A6" s="19" t="s">
        <v>6</v>
      </c>
      <c r="B6" s="19"/>
      <c r="C6" s="19"/>
      <c r="D6" s="19"/>
      <c r="E6" s="19"/>
      <c r="F6" s="19"/>
      <c r="G6" s="19"/>
      <c r="H6" s="19"/>
      <c r="I6" s="6"/>
      <c r="J6" s="6"/>
    </row>
    <row r="7" spans="1:10" ht="26.25" x14ac:dyDescent="0.25">
      <c r="A7" s="19" t="s">
        <v>15</v>
      </c>
      <c r="B7" s="19"/>
      <c r="C7" s="19"/>
      <c r="D7" s="19"/>
      <c r="E7" s="19"/>
      <c r="F7" s="19"/>
      <c r="G7" s="19"/>
      <c r="H7" s="19"/>
      <c r="I7" s="6"/>
      <c r="J7" s="6"/>
    </row>
    <row r="8" spans="1:10" ht="26.25" x14ac:dyDescent="0.25">
      <c r="A8" s="20" t="s">
        <v>18</v>
      </c>
      <c r="B8" s="20"/>
      <c r="C8" s="20"/>
      <c r="D8" s="20"/>
      <c r="E8" s="20"/>
      <c r="F8" s="20"/>
      <c r="G8" s="20"/>
      <c r="H8" s="20"/>
      <c r="I8" s="6"/>
      <c r="J8" s="6"/>
    </row>
    <row r="9" spans="1:10" ht="4.5" customHeight="1" thickBot="1" x14ac:dyDescent="0.3">
      <c r="A9" s="21"/>
      <c r="B9" s="21"/>
      <c r="C9" s="21"/>
      <c r="D9" s="21"/>
      <c r="E9" s="21"/>
      <c r="F9" s="21"/>
      <c r="G9" s="21"/>
      <c r="H9" s="21"/>
      <c r="I9" s="6"/>
      <c r="J9" s="2"/>
    </row>
    <row r="10" spans="1:10" ht="48" thickBot="1" x14ac:dyDescent="0.3">
      <c r="A10" s="10" t="s">
        <v>0</v>
      </c>
      <c r="B10" s="10" t="s">
        <v>2</v>
      </c>
      <c r="C10" s="10" t="s">
        <v>7</v>
      </c>
      <c r="D10" s="11" t="s">
        <v>4</v>
      </c>
      <c r="E10" s="10" t="s">
        <v>5</v>
      </c>
      <c r="F10" s="10" t="s">
        <v>1</v>
      </c>
      <c r="G10" s="10" t="s">
        <v>14</v>
      </c>
      <c r="H10" s="12" t="s">
        <v>3</v>
      </c>
      <c r="J10" s="3"/>
    </row>
    <row r="11" spans="1:10" ht="37.5" customHeight="1" thickBot="1" x14ac:dyDescent="0.3">
      <c r="A11" s="22">
        <v>45272</v>
      </c>
      <c r="B11" s="23" t="s">
        <v>19</v>
      </c>
      <c r="C11" s="24" t="s">
        <v>20</v>
      </c>
      <c r="D11" s="17" t="s">
        <v>16</v>
      </c>
      <c r="E11" s="16" t="s">
        <v>21</v>
      </c>
      <c r="F11" s="15" t="s">
        <v>9</v>
      </c>
      <c r="G11" s="25" t="s">
        <v>13</v>
      </c>
      <c r="H11" s="26">
        <v>233033.21</v>
      </c>
    </row>
    <row r="12" spans="1:10" ht="46.5" customHeight="1" thickBot="1" x14ac:dyDescent="0.3">
      <c r="A12" s="27">
        <v>45272</v>
      </c>
      <c r="B12" s="23" t="s">
        <v>19</v>
      </c>
      <c r="C12" s="24" t="s">
        <v>20</v>
      </c>
      <c r="D12" s="17" t="s">
        <v>16</v>
      </c>
      <c r="E12" s="17" t="s">
        <v>22</v>
      </c>
      <c r="F12" s="15" t="s">
        <v>9</v>
      </c>
      <c r="G12" s="28" t="s">
        <v>13</v>
      </c>
      <c r="H12" s="29">
        <v>75236.800000000003</v>
      </c>
    </row>
    <row r="13" spans="1:10" ht="41.25" customHeight="1" thickBot="1" x14ac:dyDescent="0.3">
      <c r="A13" s="27">
        <v>45272</v>
      </c>
      <c r="B13" s="23" t="s">
        <v>23</v>
      </c>
      <c r="C13" s="30" t="s">
        <v>24</v>
      </c>
      <c r="D13" s="16" t="s">
        <v>16</v>
      </c>
      <c r="E13" s="17" t="s">
        <v>25</v>
      </c>
      <c r="F13" s="15" t="s">
        <v>9</v>
      </c>
      <c r="G13" s="28" t="s">
        <v>13</v>
      </c>
      <c r="H13" s="29">
        <v>1261892</v>
      </c>
    </row>
    <row r="14" spans="1:10" ht="40.5" customHeight="1" thickBot="1" x14ac:dyDescent="0.3">
      <c r="A14" s="27">
        <v>45273</v>
      </c>
      <c r="B14" s="23" t="s">
        <v>26</v>
      </c>
      <c r="C14" s="30" t="s">
        <v>27</v>
      </c>
      <c r="D14" s="17" t="s">
        <v>16</v>
      </c>
      <c r="E14" s="17" t="s">
        <v>28</v>
      </c>
      <c r="F14" s="15" t="s">
        <v>9</v>
      </c>
      <c r="G14" s="28" t="s">
        <v>13</v>
      </c>
      <c r="H14" s="29">
        <v>337911.03</v>
      </c>
    </row>
    <row r="15" spans="1:10" ht="45.75" customHeight="1" thickBot="1" x14ac:dyDescent="0.3">
      <c r="A15" s="27">
        <v>45273</v>
      </c>
      <c r="B15" s="23" t="s">
        <v>26</v>
      </c>
      <c r="C15" s="30" t="s">
        <v>27</v>
      </c>
      <c r="D15" s="16" t="s">
        <v>16</v>
      </c>
      <c r="E15" s="17" t="s">
        <v>22</v>
      </c>
      <c r="F15" s="15" t="s">
        <v>9</v>
      </c>
      <c r="G15" s="28" t="s">
        <v>13</v>
      </c>
      <c r="H15" s="29">
        <v>272882.08</v>
      </c>
    </row>
    <row r="16" spans="1:10" ht="43.5" customHeight="1" thickBot="1" x14ac:dyDescent="0.3">
      <c r="A16" s="31">
        <v>45274</v>
      </c>
      <c r="B16" s="23" t="s">
        <v>29</v>
      </c>
      <c r="C16" s="32" t="s">
        <v>30</v>
      </c>
      <c r="D16" s="17" t="s">
        <v>16</v>
      </c>
      <c r="E16" s="33" t="s">
        <v>31</v>
      </c>
      <c r="F16" s="15" t="s">
        <v>32</v>
      </c>
      <c r="G16" s="34" t="s">
        <v>13</v>
      </c>
      <c r="H16" s="35">
        <v>705604.6</v>
      </c>
    </row>
    <row r="17" spans="1:8" ht="43.5" customHeight="1" x14ac:dyDescent="0.25">
      <c r="A17" s="27">
        <v>45275</v>
      </c>
      <c r="B17" s="23" t="s">
        <v>33</v>
      </c>
      <c r="C17" s="30" t="s">
        <v>34</v>
      </c>
      <c r="D17" s="17" t="s">
        <v>16</v>
      </c>
      <c r="E17" s="17" t="s">
        <v>35</v>
      </c>
      <c r="F17" s="15" t="s">
        <v>9</v>
      </c>
      <c r="G17" s="28" t="s">
        <v>13</v>
      </c>
      <c r="H17" s="29">
        <v>419749.6</v>
      </c>
    </row>
    <row r="18" spans="1:8" ht="57" customHeight="1" thickBot="1" x14ac:dyDescent="0.3">
      <c r="A18" s="36" t="s">
        <v>36</v>
      </c>
      <c r="B18" s="37" t="s">
        <v>37</v>
      </c>
      <c r="C18" s="24" t="s">
        <v>38</v>
      </c>
      <c r="D18" s="17" t="s">
        <v>16</v>
      </c>
      <c r="E18" s="16" t="s">
        <v>39</v>
      </c>
      <c r="F18" s="17" t="s">
        <v>17</v>
      </c>
      <c r="G18" s="34" t="s">
        <v>13</v>
      </c>
      <c r="H18" s="38">
        <v>212664.26</v>
      </c>
    </row>
    <row r="19" spans="1:8" ht="43.5" customHeight="1" thickBot="1" x14ac:dyDescent="0.3">
      <c r="A19" s="27">
        <v>45287</v>
      </c>
      <c r="B19" s="23" t="s">
        <v>40</v>
      </c>
      <c r="C19" s="30" t="s">
        <v>41</v>
      </c>
      <c r="D19" s="16" t="s">
        <v>16</v>
      </c>
      <c r="E19" s="17" t="s">
        <v>22</v>
      </c>
      <c r="F19" s="15" t="s">
        <v>9</v>
      </c>
      <c r="G19" s="28" t="s">
        <v>13</v>
      </c>
      <c r="H19" s="29">
        <v>946836.72</v>
      </c>
    </row>
    <row r="20" spans="1:8" ht="48.75" customHeight="1" x14ac:dyDescent="0.25">
      <c r="A20" s="27">
        <v>45288</v>
      </c>
      <c r="B20" s="23" t="s">
        <v>42</v>
      </c>
      <c r="C20" s="30" t="s">
        <v>43</v>
      </c>
      <c r="D20" s="16" t="s">
        <v>16</v>
      </c>
      <c r="E20" s="17" t="s">
        <v>44</v>
      </c>
      <c r="F20" s="15" t="s">
        <v>9</v>
      </c>
      <c r="G20" s="28" t="s">
        <v>13</v>
      </c>
      <c r="H20" s="29">
        <v>1247187.8500000001</v>
      </c>
    </row>
    <row r="21" spans="1:8" ht="15.75" x14ac:dyDescent="0.25">
      <c r="A21" s="14"/>
      <c r="B21" s="14"/>
      <c r="C21" s="14"/>
      <c r="D21" s="13"/>
      <c r="E21" s="9"/>
      <c r="F21" s="9"/>
      <c r="G21" s="9"/>
      <c r="H21" s="9"/>
    </row>
    <row r="22" spans="1:8" ht="15.75" x14ac:dyDescent="0.25">
      <c r="A22" s="14"/>
      <c r="B22" s="14"/>
      <c r="C22" s="14"/>
      <c r="D22" s="13"/>
      <c r="E22" s="9"/>
      <c r="F22" s="9"/>
      <c r="G22" s="9"/>
      <c r="H22" s="9"/>
    </row>
    <row r="23" spans="1:8" ht="15.75" x14ac:dyDescent="0.25">
      <c r="A23" s="14"/>
      <c r="B23" s="14"/>
      <c r="C23" s="14"/>
      <c r="D23" s="13"/>
      <c r="E23" s="9"/>
      <c r="F23" s="9"/>
      <c r="G23" s="9"/>
      <c r="H23" s="9"/>
    </row>
    <row r="24" spans="1:8" ht="15.75" x14ac:dyDescent="0.25">
      <c r="A24" s="8"/>
      <c r="B24" s="9"/>
      <c r="C24" s="9"/>
      <c r="D24" s="9"/>
      <c r="E24" s="9"/>
      <c r="F24" s="9"/>
      <c r="G24" s="9"/>
      <c r="H24" s="9"/>
    </row>
    <row r="25" spans="1:8" x14ac:dyDescent="0.25">
      <c r="B25" s="4"/>
      <c r="E25" s="4"/>
    </row>
    <row r="26" spans="1:8" ht="15.75" x14ac:dyDescent="0.25">
      <c r="B26" s="5" t="s">
        <v>10</v>
      </c>
      <c r="E26" s="5" t="s">
        <v>8</v>
      </c>
      <c r="F26" s="5"/>
      <c r="G26" s="5"/>
    </row>
    <row r="27" spans="1:8" ht="15.75" x14ac:dyDescent="0.25">
      <c r="B27" s="5" t="s">
        <v>11</v>
      </c>
      <c r="E27" s="5" t="s">
        <v>12</v>
      </c>
      <c r="F27" s="5"/>
      <c r="G27" s="5"/>
    </row>
    <row r="28" spans="1:8" x14ac:dyDescent="0.25">
      <c r="H28" s="7"/>
    </row>
    <row r="36" spans="4:16" ht="26.25" x14ac:dyDescent="0.25">
      <c r="I36" s="21"/>
      <c r="J36" s="21"/>
      <c r="K36" s="21"/>
      <c r="L36" s="21"/>
      <c r="M36" s="21"/>
      <c r="N36" s="21"/>
      <c r="O36" s="21"/>
      <c r="P36" s="21"/>
    </row>
    <row r="39" spans="4:16" x14ac:dyDescent="0.25">
      <c r="D39" s="1">
        <v>3000</v>
      </c>
      <c r="E39" s="1">
        <v>1000</v>
      </c>
      <c r="F39" s="18">
        <f>+D39*E39</f>
        <v>3000000</v>
      </c>
    </row>
    <row r="40" spans="4:16" x14ac:dyDescent="0.25">
      <c r="D40" s="1">
        <v>4600</v>
      </c>
      <c r="E40" s="1">
        <v>500</v>
      </c>
      <c r="F40" s="18">
        <f>+D40*E40</f>
        <v>2300000</v>
      </c>
    </row>
    <row r="41" spans="4:16" x14ac:dyDescent="0.25">
      <c r="F41" s="18">
        <f>SUM(F39:F40)</f>
        <v>5300000</v>
      </c>
    </row>
  </sheetData>
  <mergeCells count="5">
    <mergeCell ref="A6:H6"/>
    <mergeCell ref="A7:H7"/>
    <mergeCell ref="A8:H8"/>
    <mergeCell ref="A9:H9"/>
    <mergeCell ref="I36:P36"/>
  </mergeCells>
  <phoneticPr fontId="7" type="noConversion"/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MIPYMES NOVIEMBRE 2023</vt:lpstr>
      <vt:lpstr>'MIPYMES NOVIEMBRE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ANNERIS ALTAGRACIA CASTILLO ABREU</dc:creator>
  <cp:lastModifiedBy>Katherine Ortega</cp:lastModifiedBy>
  <cp:lastPrinted>2023-12-28T16:04:57Z</cp:lastPrinted>
  <dcterms:created xsi:type="dcterms:W3CDTF">2021-09-03T14:58:34Z</dcterms:created>
  <dcterms:modified xsi:type="dcterms:W3CDTF">2023-12-28T16:05:01Z</dcterms:modified>
</cp:coreProperties>
</file>