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dy.perez\Desktop\EDDY\TRANSPARENCIA\BALANCE\ARREGLO\"/>
    </mc:Choice>
  </mc:AlternateContent>
  <xr:revisionPtr revIDLastSave="0" documentId="8_{8877E249-08EB-484E-8E55-C978C2E80696}" xr6:coauthVersionLast="47" xr6:coauthVersionMax="47" xr10:uidLastSave="{00000000-0000-0000-0000-000000000000}"/>
  <bookViews>
    <workbookView xWindow="20370" yWindow="-6405" windowWidth="29040" windowHeight="15720" xr2:uid="{60942948-D92E-4208-9ED6-2740E9161277}"/>
  </bookViews>
  <sheets>
    <sheet name="ENERO WEB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9" i="1"/>
  <c r="G26" i="1"/>
  <c r="G34" i="1" s="1"/>
  <c r="G20" i="1"/>
  <c r="G17" i="1"/>
  <c r="G15" i="1"/>
</calcChain>
</file>

<file path=xl/sharedStrings.xml><?xml version="1.0" encoding="utf-8"?>
<sst xmlns="http://schemas.openxmlformats.org/spreadsheetml/2006/main" count="25" uniqueCount="24">
  <si>
    <t>SERVICIO NACIONAL DE SALUD</t>
  </si>
  <si>
    <t xml:space="preserve">       SERVICIO REGIONAL DE SALUD METROPOLITANO</t>
  </si>
  <si>
    <t xml:space="preserve"> </t>
  </si>
  <si>
    <t>Balance General</t>
  </si>
  <si>
    <t>AL 31 DE ENERO 2023</t>
  </si>
  <si>
    <t>ENERO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</si>
  <si>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</si>
  <si>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</si>
  <si>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</si>
  <si>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</si>
  <si>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</si>
  <si>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</si>
  <si>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</si>
  <si>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</si>
  <si>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</si>
  <si>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</si>
  <si>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</si>
  <si>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</si>
  <si>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</si>
  <si>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</si>
  <si>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</si>
  <si>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Revisaso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</si>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</sst>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4B19612C-D734-4499-B8B5-CBD7F549F3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0F6CB0-0532-460E-AF28-28A74063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y.perez\Downloads\BALANCE-GENERAL-ENERO-2023.xlsx" TargetMode="External"/><Relationship Id="rId1" Type="http://schemas.openxmlformats.org/officeDocument/2006/relationships/externalLinkPath" Target="file:///C:\Users\eddy.perez\Downloads\BALANCE-GENERAL-ENER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3"/>
      <sheetName val="ENERO WEB 2023"/>
    </sheetNames>
    <sheetDataSet>
      <sheetData sheetId="0">
        <row r="33">
          <cell r="G33">
            <v>167415892.33000001</v>
          </cell>
        </row>
        <row r="40">
          <cell r="G40">
            <v>46754294.75</v>
          </cell>
        </row>
        <row r="49">
          <cell r="G49">
            <v>1678125.5</v>
          </cell>
        </row>
        <row r="54">
          <cell r="G54">
            <v>531835.30000000005</v>
          </cell>
        </row>
        <row r="56">
          <cell r="G56">
            <v>211960226.28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9B6A-7138-4141-9A67-08ECA1F8EEDA}">
  <dimension ref="A5:G40"/>
  <sheetViews>
    <sheetView tabSelected="1" workbookViewId="0">
      <selection activeCell="A10" sqref="A10:G1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5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6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7</v>
      </c>
      <c r="B15" s="11"/>
      <c r="C15" s="10"/>
      <c r="D15" s="10"/>
      <c r="E15" s="10"/>
      <c r="F15" s="10"/>
      <c r="G15" s="12">
        <f>'[1]ENERO 2023'!G33</f>
        <v>167415892.33000001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8</v>
      </c>
      <c r="B17" s="11"/>
      <c r="C17" s="10"/>
      <c r="D17" s="10"/>
      <c r="E17" s="10"/>
      <c r="F17" s="10"/>
      <c r="G17" s="12">
        <f>'[1]ENERO 2023'!G40</f>
        <v>46754294.75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9</v>
      </c>
      <c r="B20" s="16"/>
      <c r="C20" s="16"/>
      <c r="D20" s="16"/>
      <c r="E20" s="16"/>
      <c r="F20" s="16"/>
      <c r="G20" s="17">
        <f>+G15+G17</f>
        <v>214170187.08000001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10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11</v>
      </c>
      <c r="B25" s="10"/>
      <c r="C25" s="10"/>
      <c r="D25" s="10"/>
      <c r="E25" s="10"/>
      <c r="F25" s="10"/>
      <c r="G25" s="12" t="s">
        <v>12</v>
      </c>
    </row>
    <row r="26" spans="1:7" ht="15.75" x14ac:dyDescent="0.25">
      <c r="A26" s="15" t="s">
        <v>13</v>
      </c>
      <c r="B26" s="15"/>
      <c r="C26" s="15"/>
      <c r="D26" s="15"/>
      <c r="E26" s="15"/>
      <c r="F26" s="15"/>
      <c r="G26" s="19">
        <f>'[1]ENERO 2023'!G49</f>
        <v>1678125.5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14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15</v>
      </c>
      <c r="B29" s="15"/>
      <c r="C29" s="15"/>
      <c r="D29" s="15"/>
      <c r="E29" s="15"/>
      <c r="F29" s="15"/>
      <c r="G29" s="21">
        <f>'[1]ENERO 2023'!G54</f>
        <v>531835.30000000005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16</v>
      </c>
      <c r="B32" s="10"/>
      <c r="C32" s="10"/>
      <c r="D32" s="10"/>
      <c r="E32" s="10"/>
      <c r="F32" s="10"/>
      <c r="G32" s="12">
        <f>'[1]ENERO 2023'!G56</f>
        <v>211960226.28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17</v>
      </c>
      <c r="B34" s="16"/>
      <c r="C34" s="16"/>
      <c r="D34" s="16"/>
      <c r="E34" s="16"/>
      <c r="F34" s="16"/>
      <c r="G34" s="17">
        <f>G26+G32+G29</f>
        <v>214170187.08000001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18</v>
      </c>
      <c r="B38" s="23"/>
      <c r="E38" t="s">
        <v>19</v>
      </c>
    </row>
    <row r="39" spans="1:7" x14ac:dyDescent="0.25">
      <c r="A39" s="23" t="s">
        <v>20</v>
      </c>
      <c r="B39" s="23"/>
      <c r="E39" t="s">
        <v>21</v>
      </c>
    </row>
    <row r="40" spans="1:7" x14ac:dyDescent="0.25">
      <c r="A40" s="23" t="s">
        <v>22</v>
      </c>
      <c r="B40" s="23"/>
      <c r="E40" t="s">
        <v>23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WEB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Junior Perez Eusebio</dc:creator>
  <cp:lastModifiedBy>Eddy Junior Perez Eusebio</cp:lastModifiedBy>
  <dcterms:created xsi:type="dcterms:W3CDTF">2023-12-19T15:48:01Z</dcterms:created>
  <dcterms:modified xsi:type="dcterms:W3CDTF">2023-12-19T15:48:19Z</dcterms:modified>
</cp:coreProperties>
</file>