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"/>
    </mc:Choice>
  </mc:AlternateContent>
  <xr:revisionPtr revIDLastSave="0" documentId="8_{17DFE648-263C-4446-A013-F55D75AE27DD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<sst xmlns="http://schemas.openxmlformats.org/spreadsheetml/2006/main" count="6248" uniqueCount="1505">
  <si>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</si>
  <si>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</si>
  <si>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</si>
  <si>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</si>
  <si>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</si>
  <si>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</si>
  <si>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</si>
  <si>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</si>
  <si>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</si>
  <si>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</si>
  <si>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</si>
  <si>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</si>
  <si>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</si>
  <si>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</si>
  <si>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</si>
  <si>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</si>
  <si>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</si>
  <si>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</si>
  <si>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</si>
  <si>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</si>
  <si>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</si>
  <si>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</si>
  <si>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</si>
  <si>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</si>
  <si>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</si>
  <si>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</si>
  <si>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</si>
  <si>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</si>
  <si>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</si>
  <si>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</si>
  <si>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</si>
  <si>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</si>
  <si>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</si>
  <si>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</si>
  <si>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</si>
  <si>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</si>
  <si>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</si>
  <si>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</si>
  <si>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</si>
  <si>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</si>
  <si>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</si>
  <si>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</si>
  <si>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</si>
  <si>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</si>
  <si>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</si>
  <si>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</si>
  <si>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</si>
  <si>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</si>
  <si>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</si>
  <si>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</si>
  <si>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</si>
  <si>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</si>
  <si>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</si>
  <si>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</si>
  <si>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</si>
  <si>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</si>
  <si>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</si>
  <si>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</si>
  <si>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</si>
  <si>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</si>
  <si>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</si>
  <si>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</si>
  <si>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</si>
  <si>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</si>
  <si>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</si>
  <si>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</si>
  <si>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</si>
  <si>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</si>
  <si>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</si>
  <si>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</si>
  <si>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</si>
  <si>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</si>
  <si>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</si>
  <si>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</si>
  <si>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</si>
  <si>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</si>
  <si>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</si>
  <si>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</si>
  <si>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</si>
  <si>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</si>
  <si>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</si>
  <si>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</si>
  <si>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</si>
  <si>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</si>
  <si>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</si>
  <si>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</si>
  <si>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</si>
  <si>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</si>
  <si>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</si>
  <si>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</si>
  <si>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</si>
  <si>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</si>
  <si>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</si>
  <si>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</si>
  <si>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</si>
  <si>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</si>
  <si>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</si>
  <si>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</si>
  <si>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</si>
  <si>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</si>
  <si>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</si>
  <si>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</si>
  <si>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</si>
  <si>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</si>
  <si>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</si>
  <si>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</si>
  <si>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</si>
  <si>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</si>
  <si>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</si>
  <si>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</si>
  <si>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</si>
  <si>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</si>
  <si>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</si>
  <si>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</si>
  <si>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</si>
  <si>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</si>
  <si>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</si>
  <si>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</si>
  <si>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</si>
  <si>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</si>
  <si>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</si>
  <si>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</si>
  <si>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</si>
  <si>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</si>
  <si>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</si>
  <si>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</si>
  <si>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</si>
  <si>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</si>
  <si>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</si>
  <si>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</si>
  <si>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</si>
  <si>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</si>
  <si>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</si>
  <si>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</si>
  <si>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</si>
  <si>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</si>
  <si>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</si>
  <si>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</si>
  <si>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</si>
  <si>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</si>
  <si>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</si>
  <si>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</si>
  <si>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</si>
  <si>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</si>
  <si>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</si>
  <si>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</si>
  <si>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</si>
  <si>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</si>
  <si>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</si>
  <si>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</si>
  <si>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</si>
  <si>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</si>
  <si>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</si>
  <si>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</si>
  <si>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</si>
  <si>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</si>
  <si>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</si>
  <si>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</si>
  <si>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</si>
  <si>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</si>
  <si>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</si>
  <si>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</si>
  <si>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</si>
  <si>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</si>
  <si>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</si>
  <si>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</si>
  <si>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</si>
  <si>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</si>
  <si>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</si>
  <si>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</si>
  <si>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</si>
  <si>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</si>
  <si>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</si>
  <si>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</si>
  <si>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</si>
  <si>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</si>
  <si>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</si>
  <si>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</si>
  <si>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</si>
  <si>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</si>
  <si>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</si>
  <si>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</si>
  <si>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</si>
  <si>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</si>
  <si>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</si>
  <si>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</si>
  <si>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</si>
  <si>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</si>
  <si>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</si>
  <si>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</si>
  <si>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</si>
  <si>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</si>
  <si>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</si>
  <si>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</si>
  <si>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</si>
  <si>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</si>
  <si>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</si>
  <si>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</si>
  <si>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</si>
  <si>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</si>
  <si>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</si>
  <si>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</si>
  <si>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</si>
  <si>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</si>
  <si>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</si>
  <si>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</si>
  <si>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</si>
  <si>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</si>
  <si>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</si>
  <si>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</si>
  <si>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</si>
  <si>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</si>
  <si>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</si>
  <si>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</si>
  <si>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</si>
  <si>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</si>
  <si>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</si>
  <si>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</si>
  <si>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</si>
  <si>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</si>
  <si>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</si>
  <si>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</si>
  <si>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</si>
  <si>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</si>
  <si>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</si>
  <si>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</si>
  <si>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</si>
  <si>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</si>
  <si>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</si>
  <si>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</si>
  <si>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</si>
  <si>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</si>
  <si>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</si>
  <si>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</si>
  <si>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</si>
  <si>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</si>
  <si>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</si>
  <si>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</si>
  <si>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</si>
  <si>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</si>
  <si>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</si>
  <si>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</si>
  <si>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</si>
  <si>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</si>
  <si>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</si>
  <si>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</si>
  <si>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</si>
  <si>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</si>
  <si>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</si>
  <si>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</si>
  <si>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</si>
  <si>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</si>
  <si>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</si>
  <si>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</si>
  <si>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</si>
  <si>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</si>
  <si>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</si>
  <si>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</si>
  <si>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</si>
  <si>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</si>
  <si>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</si>
  <si>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</si>
  <si>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</si>
  <si>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</si>
  <si>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</si>
  <si>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</si>
  <si>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</si>
  <si>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</si>
  <si>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</si>
  <si>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</si>
  <si>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</si>
  <si>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</si>
  <si>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</si>
  <si>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</si>
  <si>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</si>
  <si>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</si>
  <si>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</si>
  <si>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</si>
  <si>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</si>
  <si>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</si>
  <si>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</si>
  <si>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</si>
  <si>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</si>
  <si>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</si>
  <si>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</si>
  <si>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</si>
  <si>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</si>
  <si>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</si>
  <si>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</si>
  <si>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</si>
  <si>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</si>
  <si>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</si>
  <si>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</si>
  <si>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</si>
  <si>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</si>
  <si>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</si>
  <si>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</si>
  <si>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</si>
  <si>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</si>
  <si>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</si>
  <si>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</si>
  <si>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</si>
  <si>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</si>
  <si>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</si>
  <si>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</si>
  <si>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</si>
  <si>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</si>
  <si>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</si>
  <si>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</si>
  <si>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</si>
  <si>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</si>
  <si>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</si>
  <si>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</si>
  <si>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</si>
  <si>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</si>
  <si>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</si>
  <si>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</si>
  <si>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</si>
  <si>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</si>
  <si>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</si>
  <si>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</si>
  <si>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</si>
  <si>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</si>
  <si>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</si>
  <si>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</si>
  <si>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</si>
  <si>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</si>
  <si>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</si>
  <si>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</si>
  <si>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</si>
  <si>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</si>
  <si>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</si>
  <si>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</si>
  <si>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</si>
  <si>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</si>
  <si>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</si>
  <si>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</si>
  <si>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</si>
  <si>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</si>
  <si>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</si>
  <si>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</si>
  <si>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</si>
  <si>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</si>
  <si>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</si>
  <si>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</si>
  <si>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</si>
  <si>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</si>
  <si>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</si>
  <si>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</si>
  <si>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</si>
  <si>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</si>
  <si>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</si>
  <si>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</si>
  <si>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</si>
  <si>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</si>
  <si>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</si>
  <si>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</si>
  <si>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</si>
  <si>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</si>
  <si>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</si>
  <si>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</si>
  <si>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</si>
  <si>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</si>
  <si>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</si>
  <si>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</si>
  <si>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</si>
  <si>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</si>
  <si>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</si>
  <si>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</si>
  <si>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</si>
  <si>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</si>
  <si>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</si>
  <si>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</si>
  <si>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</si>
  <si>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</si>
  <si>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</si>
  <si>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</si>
  <si>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</si>
  <si>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</si>
  <si>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</si>
  <si>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</si>
  <si>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</si>
  <si>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</si>
  <si>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</si>
  <si>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</si>
  <si>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</si>
  <si>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</si>
  <si>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</si>
  <si>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</si>
  <si>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</si>
  <si>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</si>
  <si>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</si>
  <si>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</si>
  <si>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</si>
  <si>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</si>
  <si>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</si>
  <si>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</si>
  <si>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</si>
  <si>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</si>
  <si>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</si>
  <si>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</si>
  <si>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</si>
  <si>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</si>
  <si>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</si>
  <si>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</si>
  <si>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</si>
  <si>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</si>
  <si>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</si>
  <si>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</si>
  <si>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</si>
  <si>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</si>
  <si>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</si>
  <si>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</si>
  <si>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</si>
  <si>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</si>
  <si>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</si>
  <si>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</si>
  <si>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</si>
  <si>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</si>
  <si>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</si>
  <si>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</si>
  <si>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</si>
  <si>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</si>
  <si>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</si>
  <si>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</si>
  <si>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</si>
  <si>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</si>
  <si>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</si>
  <si>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</si>
  <si>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</si>
  <si>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</si>
  <si>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</si>
  <si>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</si>
  <si>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</si>
  <si>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</si>
  <si>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</si>
  <si>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</si>
  <si>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</si>
  <si>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</si>
  <si>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</si>
  <si>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</si>
  <si>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</si>
  <si>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</si>
  <si>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</si>
  <si>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</si>
  <si>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</si>
  <si>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</si>
  <si>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</si>
  <si>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</si>
  <si>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</si>
  <si>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</si>
  <si>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</si>
  <si>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</si>
  <si>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</si>
  <si>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</si>
  <si>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</si>
  <si>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</si>
  <si>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</si>
  <si>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</si>
  <si>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</si>
  <si>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</si>
  <si>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</si>
  <si>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</si>
  <si>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</si>
  <si>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</si>
  <si>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</si>
  <si>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</si>
  <si>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</si>
  <si>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</si>
  <si>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</si>
  <si>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</si>
  <si>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</si>
  <si>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</si>
  <si>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</si>
  <si>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</si>
  <si>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</si>
  <si>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</si>
  <si>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</si>
  <si>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</si>
  <si>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</si>
  <si>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</si>
  <si>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</si>
  <si>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</si>
  <si>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</si>
  <si>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</si>
  <si>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</si>
  <si>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</si>
  <si>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</si>
  <si>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</si>
  <si>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</si>
  <si>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</si>
  <si>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</si>
  <si>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</si>
  <si>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</si>
  <si>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</si>
  <si>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</si>
  <si>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</si>
  <si>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</si>
  <si>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</si>
  <si>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</si>
  <si>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</si>
  <si>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</si>
  <si>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</si>
  <si>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</si>
  <si>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</si>
  <si>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</si>
  <si>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</si>
  <si>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</si>
  <si>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</si>
  <si>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</si>
  <si>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</si>
  <si>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</si>
  <si>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</si>
  <si>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</si>
  <si>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</si>
  <si>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</si>
  <si>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</si>
  <si>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</si>
  <si>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</si>
  <si>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</si>
  <si>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</si>
  <si>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</si>
  <si>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</si>
  <si>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</si>
  <si>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</si>
  <si>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</si>
  <si>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</si>
  <si>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</si>
  <si>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</si>
  <si>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</si>
  <si>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</si>
  <si>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</si>
  <si>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</si>
  <si>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</si>
  <si>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</si>
  <si>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</si>
  <si>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</si>
  <si>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</si>
  <si>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</si>
  <si>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</si>
  <si>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</si>
  <si>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</si>
  <si>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</si>
  <si>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</si>
  <si>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</si>
  <si>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</si>
  <si>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</si>
  <si>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</si>
  <si>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</si>
  <si>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</si>
  <si>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</si>
  <si>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</si>
  <si>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</si>
  <si>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</si>
  <si>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</si>
  <si>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</si>
  <si>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</si>
  <si>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</si>
  <si>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</si>
  <si>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</si>
  <si>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</si>
  <si>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</si>
  <si>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</si>
  <si>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</si>
  <si>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</si>
  <si>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</si>
  <si>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</si>
  <si>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</si>
  <si>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</si>
  <si>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</si>
  <si>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</si>
  <si>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</si>
  <si>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</si>
  <si>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</si>
  <si>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</si>
  <si>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</si>
  <si>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</si>
  <si>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</si>
  <si>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</si>
  <si>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</si>
  <si>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</si>
  <si>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</si>
  <si>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</si>
  <si>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</si>
  <si>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</si>
  <si>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</si>
  <si>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</si>
  <si>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</si>
  <si>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</si>
  <si>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</si>
  <si>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</si>
  <si>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</si>
  <si>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</si>
  <si>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</si>
  <si>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</si>
  <si>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</si>
  <si>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</si>
  <si>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</si>
  <si>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</si>
  <si>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</si>
  <si>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</si>
  <si>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</si>
  <si>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</si>
  <si>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</si>
  <si>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</si>
  <si>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</si>
  <si>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</si>
  <si>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</si>
  <si>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</si>
  <si>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</si>
  <si>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</si>
  <si>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</si>
  <si>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</si>
  <si>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</si>
  <si>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</si>
  <si>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</si>
  <si>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</si>
  <si>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</si>
  <si>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</si>
  <si>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</si>
  <si>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</si>
  <si>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</si>
  <si>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</si>
  <si>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</si>
  <si>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</si>
  <si>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</si>
  <si>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</si>
  <si>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</si>
  <si>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</si>
  <si>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</si>
  <si>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</si>
  <si>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</si>
  <si>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</si>
  <si>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</si>
  <si>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</si>
  <si>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</si>
  <si>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</si>
  <si>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</si>
  <si>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</si>
  <si>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</si>
  <si>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</si>
  <si>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</si>
  <si>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</si>
  <si>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</si>
  <si>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</si>
  <si>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</si>
  <si>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</si>
  <si>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</si>
  <si>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</si>
  <si>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</si>
  <si>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</si>
  <si>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</si>
  <si>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</si>
  <si>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</si>
  <si>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</si>
  <si>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</si>
  <si>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</si>
  <si>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</si>
  <si>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</si>
  <si>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</si>
  <si>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</si>
  <si>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</si>
  <si>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</si>
  <si>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</si>
  <si>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</si>
  <si>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</si>
  <si>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</si>
  <si>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</si>
  <si>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</si>
  <si>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</si>
  <si>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</si>
  <si>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</si>
  <si>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</si>
  <si>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</si>
  <si>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</si>
  <si>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</si>
  <si>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</si>
  <si>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</si>
  <si>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</si>
  <si>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</si>
  <si>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</si>
  <si>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</si>
  <si>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</si>
  <si>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</si>
  <si>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</si>
  <si>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</si>
  <si>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</si>
  <si>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</si>
  <si>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</si>
  <si>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</si>
  <si>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</si>
  <si>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</si>
  <si>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</si>
  <si>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</si>
  <si>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</si>
  <si>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</si>
  <si>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</si>
  <si>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</si>
  <si>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</si>
  <si>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</si>
  <si>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</si>
  <si>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</si>
  <si>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</si>
  <si>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</si>
  <si>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</si>
  <si>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</si>
  <si>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</si>
  <si>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</si>
  <si>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</si>
  <si>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</si>
  <si>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</si>
  <si>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</si>
  <si>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</si>
  <si>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</si>
  <si>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</si>
  <si>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</si>
  <si>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</si>
  <si>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</si>
  <si>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</si>
  <si>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</si>
  <si>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</si>
  <si>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</si>
  <si>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</si>
  <si>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</si>
  <si>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</si>
  <si>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</si>
  <si>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</si>
  <si>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</si>
  <si>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</si>
  <si>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</si>
  <si>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</si>
  <si>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</si>
  <si>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</si>
  <si>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</si>
  <si>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</si>
  <si>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</si>
  <si>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</si>
  <si>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</si>
  <si>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</si>
  <si>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</si>
  <si>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</si>
  <si>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</si>
  <si>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</si>
  <si>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</si>
  <si>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</si>
  <si>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</si>
  <si>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</si>
  <si>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</si>
  <si>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</si>
  <si>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</si>
  <si>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</si>
  <si>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</si>
  <si>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</si>
  <si>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</si>
  <si>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</si>
  <si>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</si>
  <si>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</si>
  <si>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</si>
  <si>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</si>
  <si>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</si>
  <si>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</si>
  <si>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</si>
  <si>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</si>
  <si>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</si>
  <si>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</si>
  <si>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</si>
  <si>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</si>
  <si>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</si>
  <si>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</si>
  <si>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</si>
  <si>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</si>
  <si>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</si>
  <si>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</si>
  <si>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</si>
  <si>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</si>
  <si>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</si>
  <si>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</si>
  <si>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</si>
  <si>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</si>
  <si>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</si>
  <si>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</si>
  <si>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</si>
  <si>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</si>
  <si>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</si>
  <si>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</si>
  <si>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</si>
  <si>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</si>
  <si>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</si>
  <si>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</si>
  <si>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</si>
  <si>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</si>
  <si>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</si>
  <si>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</si>
  <si>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</si>
  <si>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</si>
  <si>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</si>
  <si>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</si>
  <si>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</si>
  <si>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</si>
  <si>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</si>
  <si>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</si>
  <si>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</si>
  <si>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</si>
  <si>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</si>
  <si>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</si>
  <si>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</si>
  <si>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</si>
  <si>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</si>
  <si>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</si>
  <si>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</si>
  <si>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</si>
  <si>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</si>
  <si>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</si>
  <si>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</si>
  <si>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</si>
  <si>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</si>
  <si>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</si>
  <si>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</si>
  <si>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</si>
  <si>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</si>
  <si>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</si>
  <si>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</si>
  <si>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</si>
  <si>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</si>
  <si>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</si>
  <si>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</si>
  <si>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</si>
  <si>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</si>
  <si>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</si>
  <si>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</si>
  <si>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</si>
  <si>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</si>
  <si>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</si>
  <si>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</si>
  <si>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</si>
  <si>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</si>
  <si>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</si>
  <si>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</si>
  <si>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</si>
  <si>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</si>
  <si>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</si>
  <si>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</si>
  <si>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</si>
  <si>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</si>
  <si>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</si>
  <si>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</si>
  <si>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</si>
  <si>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</si>
  <si>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</si>
  <si>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</si>
  <si>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</si>
  <si>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</si>
  <si>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</si>
  <si>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</si>
  <si>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</si>
  <si>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</si>
  <si>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</si>
  <si>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</si>
  <si>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</si>
  <si>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</si>
  <si>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</si>
  <si>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</si>
  <si>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</si>
  <si>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</si>
  <si>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</si>
  <si>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</si>
  <si>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</si>
  <si>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</si>
  <si>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</si>
  <si>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</si>
  <si>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</si>
  <si>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</si>
  <si>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</si>
  <si>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</si>
  <si>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</si>
  <si>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</si>
  <si>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</si>
  <si>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</si>
  <si>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</si>
  <si>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</si>
  <si>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</si>
  <si>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</si>
  <si>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</si>
  <si>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</si>
  <si>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</si>
  <si>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</si>
  <si>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</si>
  <si>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</si>
  <si>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</si>
  <si>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</si>
  <si>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</si>
  <si>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</si>
  <si>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</si>
  <si>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</si>
  <si>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</si>
  <si>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</si>
  <si>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</si>
  <si>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</si>
  <si>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</si>
  <si>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</si>
  <si>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</si>
  <si>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</si>
  <si>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</si>
  <si>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</si>
  <si>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</si>
  <si>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</si>
  <si>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</si>
  <si>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</si>
  <si>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</si>
  <si>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</si>
  <si>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</si>
  <si>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</si>
  <si>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</si>
  <si>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</si>
  <si>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</si>
  <si>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</si>
  <si>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</si>
  <si>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</si>
  <si>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</si>
  <si>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</si>
  <si>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</si>
  <si>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</si>
  <si>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</si>
  <si>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</si>
  <si>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</si>
  <si>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</si>
  <si>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</si>
  <si>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</si>
  <si>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</si>
  <si>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</si>
  <si>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</si>
  <si>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</si>
  <si>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</si>
  <si>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</si>
  <si>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</si>
  <si>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</si>
  <si>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</si>
  <si>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</si>
  <si>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</si>
  <si>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</si>
  <si>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</si>
  <si>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</si>
  <si>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</si>
  <si>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</si>
  <si>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</si>
  <si>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</si>
  <si>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</si>
  <si>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</si>
  <si>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</si>
  <si>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</si>
  <si>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</si>
  <si>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</si>
  <si>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</si>
  <si>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</si>
  <si>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</si>
  <si>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</si>
  <si>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</si>
  <si>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</si>
  <si>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</si>
  <si>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</si>
  <si>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</si>
  <si>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</si>
  <si>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</si>
  <si>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</si>
  <si>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</si>
  <si>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</si>
  <si>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</si>
  <si>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</si>
  <si>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</si>
  <si>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</si>
  <si>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</si>
  <si>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</si>
  <si>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</si>
  <si>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</si>
  <si>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</si>
  <si>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</si>
  <si>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</si>
  <si>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</si>
  <si>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</si>
  <si>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</si>
  <si>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</si>
  <si>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</si>
  <si>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</si>
  <si>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</si>
  <si>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</si>
  <si>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</si>
  <si>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</si>
  <si>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</si>
  <si>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</si>
  <si>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</si>
  <si>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</si>
  <si>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</si>
  <si>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</si>
  <si>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</si>
  <si>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</si>
  <si>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</si>
  <si>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</si>
  <si>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</si>
  <si>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</si>
  <si>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</si>
  <si>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</si>
  <si>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</si>
  <si>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</si>
  <si>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</si>
  <si>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</si>
  <si>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</si>
  <si>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</si>
  <si>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</si>
  <si>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</si>
  <si>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</si>
  <si>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</si>
  <si>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</si>
  <si>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</si>
  <si>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</si>
  <si>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</si>
  <si>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</si>
  <si>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</si>
  <si>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</si>
  <si>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</si>
  <si>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</si>
  <si>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</si>
  <si>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</si>
  <si>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</si>
  <si>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</si>
  <si>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</si>
  <si>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</si>
  <si>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</si>
  <si>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</si>
  <si>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</si>
  <si>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</si>
  <si>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</si>
  <si>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</si>
  <si>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</si>
  <si>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</si>
  <si>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</si>
  <si>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</si>
  <si>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</si>
  <si>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</si>
  <si>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</si>
  <si>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</si>
  <si>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</si>
  <si>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</si>
  <si>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</si>
  <si>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</si>
  <si>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</si>
  <si>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</si>
  <si>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</si>
  <si>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</si>
  <si>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</si>
  <si>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</si>
  <si>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</si>
  <si>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</si>
  <si>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</si>
  <si>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</si>
  <si>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</si>
  <si>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</si>
  <si>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</si>
  <si>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</si>
  <si>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</si>
  <si>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</si>
  <si>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</si>
  <si>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</si>
  <si>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</si>
  <si>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</si>
  <si>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</si>
  <si>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</si>
  <si>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</si>
  <si>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</si>
  <si>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</si>
  <si>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</si>
  <si>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</si>
  <si>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</si>
  <si>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</si>
  <si>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</si>
  <si>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</si>
  <si>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</si>
  <si>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</si>
  <si>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</si>
  <si>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</si>
  <si>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</si>
  <si>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</si>
  <si>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</si>
  <si>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</si>
  <si>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</si>
  <si>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</si>
  <si>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</si>
  <si>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</si>
  <si>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</si>
  <si>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</si>
  <si>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</si>
  <si>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</si>
  <si>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</si>
  <si>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</si>
  <si>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</si>
  <si>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</si>
  <si>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</si>
  <si>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</si>
  <si>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</si>
  <si>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</si>
  <si>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</si>
  <si>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</si>
  <si>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</si>
  <si>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</si>
  <si>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</si>
  <si>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</si>
  <si>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</si>
  <si>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</si>
  <si>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</si>
  <si>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</si>
  <si>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</si>
  <si>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</si>
  <si>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</si>
  <si>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</si>
  <si>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</si>
  <si>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</si>
  <si>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</si>
  <si>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</si>
  <si>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</si>
  <si>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</si>
  <si>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</si>
  <si>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</si>
  <si>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</si>
  <si>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</si>
  <si>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</si>
  <si>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</si>
  <si>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</si>
  <si>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</si>
  <si>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</si>
  <si>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</si>
  <si>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</si>
  <si>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</si>
  <si>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</si>
  <si>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</si>
  <si>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</si>
  <si>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</si>
  <si>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</si>
  <si>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</si>
  <si>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</si>
  <si>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</si>
  <si>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</si>
  <si>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</si>
  <si>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</si>
  <si>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</si>
  <si>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</si>
  <si>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</si>
  <si>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</si>
  <si>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</si>
  <si>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</si>
  <si>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</si>
  <si>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</si>
  <si>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</si>
  <si>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</si>
  <si>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</si>
  <si>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</si>
  <si>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</si>
  <si>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</si>
  <si>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</si>
  <si>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</si>
  <si>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</si>
  <si>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</si>
  <si>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</si>
  <si>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</si>
  <si>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</si>
  <si>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</si>
  <si>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</si>
  <si>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</si>
  <si>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</si>
  <si>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</si>
  <si>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</si>
  <si>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</si>
  <si>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</si>
  <si>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</si>
  <si>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</si>
  <si>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</si>
  <si>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</si>
  <si>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</si>
  <si>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</si>
  <si>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</si>
  <si>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</si>
  <si>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</si>
  <si>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</si>
  <si>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</si>
  <si>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</si>
  <si>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</si>
  <si>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</si>
  <si>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</si>
  <si>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</si>
  <si>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</si>
  <si>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</si>
  <si>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</si>
  <si>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</si>
  <si>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</si>
  <si>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</si>
  <si>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</si>
  <si>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</si>
  <si>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</si>
  <si>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</si>
  <si>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</si>
  <si>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</si>
  <si>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</si>
  <si>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</si>
  <si>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</si>
  <si>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</si>
  <si>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</si>
  <si>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</si>
  <si>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</si>
  <si>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</si>
  <si>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</si>
  <si>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</si>
  <si>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</si>
  <si>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</si>
  <si>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</si>
  <si>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</si>
  <si>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</si>
  <si>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</si>
  <si>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</si>
  <si>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</si>
  <si>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</si>
  <si>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</si>
  <si>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</si>
  <si>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</si>
  <si>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</si>
  <si>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</si>
  <si>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</si>
  <si>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</si>
  <si>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</si>
  <si>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</si>
  <si>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</si>
  <si>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</si>
  <si>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</si>
  <si>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</si>
  <si>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</si>
  <si>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</si>
  <si>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</si>
  <si>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</si>
  <si>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</si>
  <si>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</si>
  <si>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</si>
  <si>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</si>
  <si>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</si>
  <si>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</si>
  <si>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</si>
  <si>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</si>
  <si>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</si>
  <si>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</si>
  <si>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</si>
  <si>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</si>
  <si>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</si>
  <si>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</si>
  <si>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</si>
  <si>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</si>
  <si>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</si>
  <si>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</si>
  <si>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</si>
  <si>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</si>
  <si>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</si>
  <si>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</si>
  <si>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</si>
  <si>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</si>
  <si>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</si>
  <si>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</si>
  <si>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</si>
  <si>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</si>
  <si>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</si>
  <si>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</si>
  <si>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</si>
  <si>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</si>
  <si>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</si>
  <si>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</si>
  <si>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</si>
  <si>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</si>
  <si>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</si>
  <si>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</si>
  <si>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</si>
  <si>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</si>
  <si>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</si>
  <si>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</si>
  <si>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</si>
  <si>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</si>
  <si>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</si>
  <si>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</si>
  <si>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</si>
  <si>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</si>
  <si>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</si>
  <si>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</si>
  <si>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</si>
  <si>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</si>
  <si>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</si>
  <si>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</si>
  <si>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</si>
  <si>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</si>
  <si>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</si>
  <si>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</si>
  <si>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</si>
  <si>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</si>
  <si>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</si>
  <si>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</si>
  <si>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</si>
  <si>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</si>
  <si>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</si>
  <si>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</si>
  <si>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</si>
  <si>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</si>
  <si>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</si>
  <si>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</si>
  <si>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</si>
  <si>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</si>
  <si>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</si>
  <si>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</si>
  <si>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</si>
  <si>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</si>
  <si>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</si>
  <si>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</si>
  <si>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</si>
  <si>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</si>
  <si>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</si>
  <si>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</si>
  <si>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</si>
  <si>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</si>
  <si>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</si>
  <si>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</si>
  <si>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</si>
  <si>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</si>
  <si>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</si>
  <si>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</si>
  <si>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</si>
  <si>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</si>
  <si>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</si>
  <si>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</si>
  <si>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</si>
  <si>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</si>
  <si>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</si>
  <si>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</si>
  <si>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</si>
  <si>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</si>
  <si>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</si>
  <si>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</si>
  <si>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</si>
  <si>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</si>
  <si>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</si>
  <si>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</si>
  <si>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</si>
  <si>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</si>
  <si>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</si>
  <si>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</si>
  <si>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</si>
  <si>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</si>
  <si>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</si>
  <si>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</si>
  <si>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</si>
  <si>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</si>
  <si>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</si>
  <si>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</si>
  <si>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</si>
  <si>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</si>
  <si>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</si>
  <si>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</si>
  <si>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</si>
  <si>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</si>
  <si>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</si>
  <si>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</si>
  <si>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</si>
  <si>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</si>
  <si>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</si>
  <si>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</si>
  <si>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</si>
  <si>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</si>
  <si>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</si>
  <si>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</si>
  <si>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</si>
  <si>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</si>
  <si>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</si>
  <si>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</si>
  <si>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</si>
  <si>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</si>
  <si>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</si>
  <si>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</si>
  <si>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</si>
  <si>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</si>
  <si>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</si>
  <si>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</si>
  <si>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</si>
  <si>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</si>
  <si>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</si>
  <si>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</si>
  <si>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</si>
  <si>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</si>
  <si>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</si>
  <si>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</si>
  <si>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</si>
  <si>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</si>
  <si>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</si>
  <si>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</si>
  <si>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</si>
  <si>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</si>
  <si>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</si>
  <si>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</si>
  <si>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</si>
  <si>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</si>
  <si>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</si>
  <si>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</si>
  <si>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</si>
  <si>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</si>
  <si>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</si>
  <si>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</si>
  <si>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</si>
  <si>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</si>
  <si>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</si>
  <si>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</si>
  <si>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</si>
  <si>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</si>
  <si>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</si>
  <si>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</si>
  <si>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</si>
  <si>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</si>
  <si>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</si>
  <si>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</si>
  <si>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</si>
  <si>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</si>
  <si>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</si>
  <si>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</si>
  <si>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 xml:space="preserve"> </t>
  </si>
  <si>
    <t>FECHA PAGO</t>
  </si>
  <si>
    <t>N0 PAGO</t>
  </si>
  <si>
    <t>CAJA</t>
  </si>
  <si>
    <t>FUENTE DE FINANCIAMIENTO</t>
  </si>
  <si>
    <t xml:space="preserve">SUMA DE VALOR </t>
  </si>
  <si>
    <t>Facturas pagadas al 31/01/2023</t>
  </si>
  <si>
    <t>MARTIN FIGARO</t>
  </si>
  <si>
    <t xml:space="preserve">ASESORIA EN LA ARTICULACION Y FORMULACION DE PLAN DE NORMALIZACION DE LAS OPERACIONES DEM LA tecnologia de la informacion tic </t>
  </si>
  <si>
    <t>VS</t>
  </si>
  <si>
    <t>TECNOLOGIA MOTRIX SRL</t>
  </si>
  <si>
    <t>SERV PARA MANTENIMIENTO PREVENTIVO, CORRECTIVO Y REPARACION DE LA FLOTILLA VEHICULAR DEL SRSM</t>
  </si>
  <si>
    <t>INGENIERIA MULTIPLE Y MANT INTEGRAL MORETA BATISTA, SRL</t>
  </si>
  <si>
    <t>SALDO DE LA 2DA CUBICACION Y CIERRE DE REF SRSM-CCC-CP-2022-0003</t>
  </si>
  <si>
    <t>B1500000147</t>
  </si>
  <si>
    <t>CELIA G ABREU</t>
  </si>
  <si>
    <t>COMPRA DE CORONA FUNEBRE PARA USO DEL SRSM DIRIGIDO A LA SRA GUILLERMINA FIGUEREO, DIRECCION VALLE DE LUZ</t>
  </si>
  <si>
    <t>CIERRE PROCESO SOLICITUD DE ASESORIA EN LA FORMULACION Y ARTICULO DE UN PLAN DE NORMALIZACION TIC</t>
  </si>
  <si>
    <t>B1500000041</t>
  </si>
  <si>
    <t>CODETEL</t>
  </si>
  <si>
    <t>PAGO AL CORTE DICIEMBRE 2022</t>
  </si>
  <si>
    <t xml:space="preserve">B1500190761 / 0470/ 1552/ 0760/ 1551/ </t>
  </si>
  <si>
    <t>AURELINA ABREU</t>
  </si>
  <si>
    <t>PAGO ALQ LOCAL CPNA PEDRO MIR, STO DGO CORRESPONDIENTE AL MES DE ENERO2023</t>
  </si>
  <si>
    <t>ALBERTO BARBERO</t>
  </si>
  <si>
    <t>PAGO ALQUILER ALMACEN VILLA JUANA CORRESPONDIENTE AL MES DE ENERO 2023</t>
  </si>
  <si>
    <t>NIEVES VALERA</t>
  </si>
  <si>
    <t>PAGO ALQ CPNA LA CIENAGA CORRESPONDIENTE AL MES DE ENERO 2023</t>
  </si>
  <si>
    <t>ROSA PEÑA</t>
  </si>
  <si>
    <t>PAGO ALQ CPNA LAS PALMAS  MARCELINITO CORRESPONDIENTE AL MES DE ENERO 2023</t>
  </si>
  <si>
    <t>FELICITA LOPEZ</t>
  </si>
  <si>
    <t>PAGO ALQ LOCAL CPNA NUEVA ESPERANZA CORRESP AL MES DE ENERO 2023</t>
  </si>
  <si>
    <t xml:space="preserve">PAGO FACT SERVICIO POLICLINICA ZONA E , AL CORTE ENERO 2023 </t>
  </si>
  <si>
    <t>B1500192160</t>
  </si>
  <si>
    <t>PAGO SERV TELEFONICO CENTRO COMUNITARIO DE SALUD PADRE MARCILLA, AL CORTE DICIEMBRE 2022</t>
  </si>
  <si>
    <t>0006753387</t>
  </si>
  <si>
    <t>ALTICE</t>
  </si>
  <si>
    <t>PAGO SERV TELEFONO ZONA FRANCA CORRESPONDIENTE AL MES ENERO 2023</t>
  </si>
  <si>
    <t>B1500047494 / 47491</t>
  </si>
  <si>
    <t>PAGO FACT SERV DE FLY BOX MES DE ENERO 2023</t>
  </si>
  <si>
    <t>B1500047336</t>
  </si>
  <si>
    <t>PAGO SERVICIO TELEFONICO CORRESP AL CORTE DE DICIEMBRE 2022</t>
  </si>
  <si>
    <t>B1500047150/ 47098/ 47099/ 47174</t>
  </si>
  <si>
    <t>JOSE F ALMONTE</t>
  </si>
  <si>
    <t>PAGO ALQ LOCAL CPNA GUANDULES II, CORRESPONDIENTE AL MES ENERO 2023</t>
  </si>
  <si>
    <t>YILDA M TEJEDA</t>
  </si>
  <si>
    <t>ALQ LOCAL GERENCIA DE AREA DE SALUD MONTE PLATA CORRESP AL MES DE ENERO 2023</t>
  </si>
  <si>
    <t>FRANCISCO S GARCIA</t>
  </si>
  <si>
    <t>ALQ CPNA BAYONA SANTO DOMINGO OESTE CORRESP AL MES DE ENERO 2023</t>
  </si>
  <si>
    <t>JUAN AUGUSTO PAREDES</t>
  </si>
  <si>
    <t>ALQ LOCAL GERENCIA SANTO DGO OESTE CORRESP AL MES DE ENERO 2023</t>
  </si>
  <si>
    <t>INSTITUTO SOCIAL COLECTIVO DE SALUD POPULAR INC</t>
  </si>
  <si>
    <t>ALQ LOCAL CPNA MARCELINITO LIBERTADOR Y CPNA LIBERTADOR HERRERA CORRESPONDIENTE AL MES DE ENERO 2023</t>
  </si>
  <si>
    <t>PEDRO AUGUSTO EVANGELISTA</t>
  </si>
  <si>
    <t>ALQ LOCAL CPNA LOS FRAILES I,  CORRESP AL MES DE ENERO 2023</t>
  </si>
  <si>
    <t>TU NEGOCIO DE HOY</t>
  </si>
  <si>
    <t>ALQ LOCAL OFICINA SANTO DGO NORTE CORRESP AL MES ENERO 2023</t>
  </si>
  <si>
    <t>GEORGE SANTONI RECIO</t>
  </si>
  <si>
    <t>ALQ LOCAL DE ESTE SERV REGIONAL DE SALUD METROPOLITANO MES ENERO 2023</t>
  </si>
  <si>
    <t>MERCEDES HAYDEE VALENZUELA</t>
  </si>
  <si>
    <t>ALQ CPNA ZONA A CORRESP AL MES DE ENERO</t>
  </si>
  <si>
    <t>IMPRESORA DE LEON</t>
  </si>
  <si>
    <t>ADQUISICION DE FORMULARIOS ESTANDARES PARA USO DE LOS CPNA, CENTRO DE DIAGNOSTICOS DEL SERV REGIONAL DE SALUD METROPOLITANO</t>
  </si>
  <si>
    <t>B1500000196</t>
  </si>
  <si>
    <t>WENDIS GABRIEL</t>
  </si>
  <si>
    <t>PAGO ALQ CPNA EL CALICHE CORRESP AL MES DE ENERO 2023</t>
  </si>
  <si>
    <t>SANDRA CAROLINA DAVID LOPEZ</t>
  </si>
  <si>
    <t>ALQ LOCALDONDE ALOJA LA GERENCIA SANTO DGO NORTE CORRESP AL MES DE ENERO 2023</t>
  </si>
  <si>
    <t>ESTEBAN SANTIAGO</t>
  </si>
  <si>
    <t>ALQ DONDE FUNCIONA EL CENTRO DE PRIMER NIVEL DE ATENCION CTU, VILLA JUANA CORRESPONDIENTE DESDE ENERO 2023 A DIC 2023</t>
  </si>
  <si>
    <t>PAGO ALQ CPNA BAYONA STO DGO OESTE CORRESP A LOS MESES OCT Y NOV  CON EL CONTRATO 2021-2022 Y EL MES DE DICIEMBRE CON EL CONTRATO 2022-2023</t>
  </si>
  <si>
    <t>VICTOR RAMON UREÑA</t>
  </si>
  <si>
    <t>ALQ LOCAL CPNA NUEVO AMANECER STO DGO ESTE, MES DE ENERO 2023</t>
  </si>
  <si>
    <t>RAMON DEL SOCORRO GARCIA</t>
  </si>
  <si>
    <t>ALQ LOCAL CPNA HERMANAS MIRABAL MES ENERO 2023</t>
  </si>
  <si>
    <t>HUMBERTA JEREZ</t>
  </si>
  <si>
    <t>ALQ CPNA DIQUE OZAMA MES ENERO 2023</t>
  </si>
  <si>
    <t>ANGEL M LOPEZ</t>
  </si>
  <si>
    <t>ALQ CPNA GREGORIO LUPERON MES ENERO 2023</t>
  </si>
  <si>
    <t>BEATA MARIA VENTURA MATEO</t>
  </si>
  <si>
    <t>ALQ LOCAL JUVENTUD DINAMICA CORRESP MES ENERO 2023</t>
  </si>
  <si>
    <t>MIGUELINA ANTONIA SARIT</t>
  </si>
  <si>
    <t>ALQ LOCAL CPNA JUAN PABLO II STO DGO ESTE CORRESP AL MES ENERO 2023</t>
  </si>
  <si>
    <t>Licda. Yohanna Herasme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</si>
</sst>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8"/>
      <color theme="1"/>
      <name val="Times New Roman"/>
      <family val="1"/>
    </font>
    <font>
      <b/>
      <sz val="14"/>
      <name val="Cambria"/>
      <family val="1"/>
    </font>
    <font>
      <b/>
      <sz val="14"/>
      <color theme="0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8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 wrapText="1"/>
    </xf>
    <xf numFmtId="164" fontId="22" fillId="8" borderId="2" xfId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4" fontId="28" fillId="2" borderId="2" xfId="8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top"/>
    </xf>
    <xf numFmtId="2" fontId="25" fillId="2" borderId="2" xfId="0" applyNumberFormat="1" applyFont="1" applyFill="1" applyBorder="1" applyAlignment="1">
      <alignment horizontal="left" vertical="top"/>
    </xf>
    <xf numFmtId="0" fontId="29" fillId="5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wrapText="1"/>
    </xf>
    <xf numFmtId="0" fontId="27" fillId="2" borderId="0" xfId="0" applyFont="1" applyFill="1"/>
    <xf numFmtId="0" fontId="29" fillId="2" borderId="0" xfId="0" applyFont="1" applyFill="1" applyAlignment="1">
      <alignment horizontal="center"/>
    </xf>
    <xf numFmtId="164" fontId="27" fillId="2" borderId="2" xfId="1" applyFont="1" applyFill="1" applyBorder="1"/>
    <xf numFmtId="14" fontId="27" fillId="2" borderId="2" xfId="0" applyNumberFormat="1" applyFont="1" applyFill="1" applyBorder="1"/>
    <xf numFmtId="0" fontId="27" fillId="2" borderId="2" xfId="0" applyFont="1" applyFill="1" applyBorder="1"/>
    <xf numFmtId="0" fontId="29" fillId="2" borderId="2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vertical="top"/>
    </xf>
    <xf numFmtId="0" fontId="27" fillId="5" borderId="6" xfId="0" applyFont="1" applyFill="1" applyBorder="1" applyAlignment="1">
      <alignment horizontal="center" vertical="center" wrapText="1"/>
    </xf>
    <xf numFmtId="164" fontId="28" fillId="2" borderId="6" xfId="1" applyFont="1" applyFill="1" applyBorder="1" applyAlignment="1">
      <alignment horizontal="center" wrapText="1"/>
    </xf>
    <xf numFmtId="164" fontId="27" fillId="2" borderId="6" xfId="1" applyFont="1" applyFill="1" applyBorder="1"/>
    <xf numFmtId="14" fontId="27" fillId="2" borderId="6" xfId="0" applyNumberFormat="1" applyFont="1" applyFill="1" applyBorder="1"/>
    <xf numFmtId="0" fontId="27" fillId="2" borderId="6" xfId="0" applyFont="1" applyFill="1" applyBorder="1"/>
    <xf numFmtId="0" fontId="29" fillId="2" borderId="6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2" fontId="25" fillId="2" borderId="5" xfId="0" applyNumberFormat="1" applyFont="1" applyFill="1" applyBorder="1" applyAlignment="1">
      <alignment horizontal="left" vertical="top"/>
    </xf>
    <xf numFmtId="0" fontId="27" fillId="5" borderId="5" xfId="0" applyFont="1" applyFill="1" applyBorder="1" applyAlignment="1">
      <alignment horizontal="center" vertical="center" wrapText="1"/>
    </xf>
    <xf numFmtId="164" fontId="28" fillId="2" borderId="5" xfId="1" applyFont="1" applyFill="1" applyBorder="1" applyAlignment="1">
      <alignment horizontal="center" wrapText="1"/>
    </xf>
    <xf numFmtId="164" fontId="27" fillId="2" borderId="5" xfId="1" applyFont="1" applyFill="1" applyBorder="1"/>
    <xf numFmtId="14" fontId="27" fillId="2" borderId="5" xfId="0" applyNumberFormat="1" applyFont="1" applyFill="1" applyBorder="1"/>
    <xf numFmtId="0" fontId="27" fillId="2" borderId="5" xfId="0" applyFont="1" applyFill="1" applyBorder="1"/>
    <xf numFmtId="0" fontId="29" fillId="2" borderId="5" xfId="0" applyFont="1" applyFill="1" applyBorder="1" applyAlignment="1">
      <alignment horizontal="center"/>
    </xf>
    <xf numFmtId="49" fontId="25" fillId="2" borderId="5" xfId="0" applyNumberFormat="1" applyFont="1" applyFill="1" applyBorder="1" applyAlignment="1">
      <alignment horizontal="left" vertical="top"/>
    </xf>
    <xf numFmtId="0" fontId="25" fillId="2" borderId="5" xfId="0" applyFont="1" applyFill="1" applyBorder="1" applyAlignment="1">
      <alignment horizontal="left" vertical="top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top" wrapText="1"/>
    </xf>
    <xf numFmtId="0" fontId="25" fillId="2" borderId="6" xfId="0" applyFont="1" applyFill="1" applyBorder="1" applyAlignment="1">
      <alignment horizontal="left" vertical="top"/>
    </xf>
    <xf numFmtId="0" fontId="25" fillId="2" borderId="2" xfId="8" applyNumberFormat="1" applyFont="1" applyFill="1" applyBorder="1" applyAlignment="1">
      <alignment horizontal="left" vertical="top" wrapText="1"/>
    </xf>
    <xf numFmtId="14" fontId="28" fillId="2" borderId="2" xfId="0" applyNumberFormat="1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top"/>
    </xf>
    <xf numFmtId="0" fontId="25" fillId="2" borderId="2" xfId="0" applyFont="1" applyFill="1" applyBorder="1" applyAlignment="1">
      <alignment horizontal="left" vertical="center" wrapText="1"/>
    </xf>
    <xf numFmtId="4" fontId="25" fillId="2" borderId="2" xfId="8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4" fontId="25" fillId="2" borderId="6" xfId="8" applyNumberFormat="1" applyFont="1" applyFill="1" applyBorder="1" applyAlignment="1">
      <alignment horizontal="left" vertical="center" wrapText="1"/>
    </xf>
    <xf numFmtId="4" fontId="25" fillId="2" borderId="5" xfId="8" applyNumberFormat="1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164" fontId="22" fillId="2" borderId="2" xfId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/>
    </xf>
    <xf numFmtId="14" fontId="28" fillId="2" borderId="6" xfId="0" applyNumberFormat="1" applyFont="1" applyFill="1" applyBorder="1" applyAlignment="1">
      <alignment horizontal="center" vertical="center"/>
    </xf>
    <xf numFmtId="14" fontId="28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862819</xdr:colOff>
      <xdr:row>60</xdr:row>
      <xdr:rowOff>127001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9236" y="508001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45" t="s">
        <v>151</v>
      </c>
      <c r="B2" s="145"/>
      <c r="C2" s="145"/>
      <c r="D2" s="145"/>
      <c r="E2" s="145"/>
    </row>
    <row r="3" spans="1:8" ht="15" customHeight="1" x14ac:dyDescent="0.25">
      <c r="A3" s="145"/>
      <c r="B3" s="145"/>
      <c r="C3" s="145"/>
      <c r="D3" s="145"/>
      <c r="E3" s="145"/>
    </row>
    <row r="4" spans="1:8" ht="15" customHeight="1" x14ac:dyDescent="0.25">
      <c r="A4" s="145"/>
      <c r="B4" s="145"/>
      <c r="C4" s="145"/>
      <c r="D4" s="145"/>
      <c r="E4" s="145"/>
    </row>
    <row r="5" spans="1:8" ht="6" customHeight="1" x14ac:dyDescent="0.25">
      <c r="A5" s="145"/>
      <c r="B5" s="145"/>
      <c r="C5" s="145"/>
      <c r="D5" s="145"/>
      <c r="E5" s="145"/>
      <c r="F5" s="38"/>
    </row>
    <row r="6" spans="1:8" ht="41.25" customHeight="1" x14ac:dyDescent="0.25">
      <c r="A6" s="146" t="s">
        <v>891</v>
      </c>
      <c r="B6" s="146"/>
      <c r="C6" s="146"/>
      <c r="D6" s="146"/>
      <c r="E6" s="14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17"/>
  <sheetViews>
    <sheetView tabSelected="1" topLeftCell="A59" zoomScale="90" zoomScaleNormal="90" workbookViewId="0">
      <selection activeCell="B110" sqref="B110"/>
    </sheetView>
  </sheetViews>
  <sheetFormatPr baseColWidth="10" defaultRowHeight="15" x14ac:dyDescent="0.25"/>
  <cols>
    <col min="1" max="1" width="1.7109375" customWidth="1"/>
    <col min="2" max="2" width="35.28515625" customWidth="1"/>
    <col min="3" max="3" width="65.28515625" customWidth="1"/>
    <col min="4" max="4" width="21.140625" style="13" customWidth="1"/>
    <col min="5" max="5" width="34" style="13" customWidth="1"/>
    <col min="6" max="6" width="12" customWidth="1"/>
    <col min="7" max="7" width="21" customWidth="1"/>
    <col min="8" max="8" width="0" hidden="1" customWidth="1"/>
    <col min="9" max="9" width="11.42578125" hidden="1" customWidth="1"/>
    <col min="10" max="10" width="11" hidden="1" customWidth="1"/>
    <col min="11" max="11" width="13.28515625" customWidth="1"/>
    <col min="12" max="12" width="13.28515625" hidden="1" customWidth="1"/>
    <col min="13" max="13" width="0" hidden="1" customWidth="1"/>
    <col min="14" max="14" width="18" customWidth="1"/>
    <col min="15" max="15" width="13" customWidth="1"/>
    <col min="16" max="16" width="0" hidden="1" customWidth="1"/>
    <col min="17" max="17" width="14.5703125" customWidth="1"/>
    <col min="18" max="18" width="21.140625" customWidth="1"/>
    <col min="19" max="19" width="0" hidden="1" customWidth="1"/>
    <col min="20" max="20" width="13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47" t="s">
        <v>1357</v>
      </c>
      <c r="D4" s="147"/>
      <c r="E4" s="147"/>
      <c r="F4" s="147"/>
      <c r="G4" s="147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48" t="s">
        <v>1345</v>
      </c>
      <c r="C48" s="148"/>
      <c r="D48" s="148"/>
      <c r="E48" s="148"/>
      <c r="F48" s="148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1421</v>
      </c>
    </row>
    <row r="63" spans="2:7" x14ac:dyDescent="0.25">
      <c r="G63" s="52"/>
    </row>
    <row r="64" spans="2:7" x14ac:dyDescent="0.25">
      <c r="G64" s="52"/>
    </row>
    <row r="65" spans="1:20" x14ac:dyDescent="0.25">
      <c r="G65" s="52"/>
    </row>
    <row r="66" spans="1:20" ht="22.5" x14ac:dyDescent="0.25">
      <c r="C66" s="149" t="s">
        <v>1427</v>
      </c>
      <c r="D66" s="149"/>
      <c r="E66" s="149"/>
      <c r="F66" s="149"/>
      <c r="G66" s="149"/>
    </row>
    <row r="67" spans="1:20" ht="26.25" customHeight="1" x14ac:dyDescent="0.25">
      <c r="G67" s="52"/>
    </row>
    <row r="68" spans="1:20" s="95" customFormat="1" ht="54" x14ac:dyDescent="0.25">
      <c r="B68" s="87" t="s">
        <v>2</v>
      </c>
      <c r="C68" s="87" t="s">
        <v>1347</v>
      </c>
      <c r="D68" s="88" t="s">
        <v>1</v>
      </c>
      <c r="E68" s="88" t="s">
        <v>0</v>
      </c>
      <c r="F68" s="88" t="s">
        <v>1348</v>
      </c>
      <c r="G68" s="89" t="s">
        <v>1426</v>
      </c>
      <c r="H68" s="90"/>
      <c r="I68" s="91" t="s">
        <v>1424</v>
      </c>
      <c r="J68" s="92" t="s">
        <v>1352</v>
      </c>
      <c r="K68" s="93" t="s">
        <v>1422</v>
      </c>
      <c r="L68" s="92" t="s">
        <v>1423</v>
      </c>
      <c r="M68" s="94"/>
      <c r="N68" s="93" t="s">
        <v>1425</v>
      </c>
      <c r="O68" s="86"/>
      <c r="P68"/>
      <c r="Q68" s="45"/>
      <c r="R68"/>
      <c r="S68"/>
      <c r="T68"/>
    </row>
    <row r="69" spans="1:20" ht="53.25" customHeight="1" x14ac:dyDescent="0.25">
      <c r="A69" s="96"/>
      <c r="B69" s="135" t="s">
        <v>1428</v>
      </c>
      <c r="C69" s="97" t="s">
        <v>1429</v>
      </c>
      <c r="D69" s="142">
        <v>44924</v>
      </c>
      <c r="E69" s="99" t="s">
        <v>62</v>
      </c>
      <c r="F69" s="100" t="s">
        <v>1359</v>
      </c>
      <c r="G69" s="101">
        <v>54051.65</v>
      </c>
      <c r="H69" s="102"/>
      <c r="I69" s="103"/>
      <c r="J69" s="104"/>
      <c r="K69" s="105">
        <v>44930</v>
      </c>
      <c r="L69" s="106"/>
      <c r="M69" s="102"/>
      <c r="N69" s="107" t="s">
        <v>1430</v>
      </c>
      <c r="O69" s="86"/>
    </row>
    <row r="70" spans="1:20" ht="31.5" x14ac:dyDescent="0.25">
      <c r="A70" s="96"/>
      <c r="B70" s="135" t="s">
        <v>1431</v>
      </c>
      <c r="C70" s="97" t="s">
        <v>1432</v>
      </c>
      <c r="D70" s="142">
        <v>44936</v>
      </c>
      <c r="E70" s="99" t="s">
        <v>1094</v>
      </c>
      <c r="F70" s="108" t="s">
        <v>1359</v>
      </c>
      <c r="G70" s="109">
        <v>69721</v>
      </c>
      <c r="H70" s="102"/>
      <c r="I70" s="103"/>
      <c r="J70" s="104"/>
      <c r="K70" s="105">
        <v>44949</v>
      </c>
      <c r="L70" s="106"/>
      <c r="M70" s="102"/>
      <c r="N70" s="107" t="s">
        <v>1430</v>
      </c>
      <c r="O70" s="86"/>
    </row>
    <row r="71" spans="1:20" ht="47.25" x14ac:dyDescent="0.25">
      <c r="A71" s="96"/>
      <c r="B71" s="136" t="s">
        <v>1433</v>
      </c>
      <c r="C71" s="110" t="s">
        <v>1434</v>
      </c>
      <c r="D71" s="142">
        <v>44907</v>
      </c>
      <c r="E71" s="99" t="s">
        <v>1435</v>
      </c>
      <c r="F71" s="108" t="s">
        <v>1359</v>
      </c>
      <c r="G71" s="109">
        <v>739197.86</v>
      </c>
      <c r="H71" s="102"/>
      <c r="I71" s="102"/>
      <c r="J71" s="104"/>
      <c r="K71" s="105">
        <v>44952</v>
      </c>
      <c r="L71" s="106"/>
      <c r="M71" s="102"/>
      <c r="N71" s="107" t="s">
        <v>1430</v>
      </c>
      <c r="O71" s="86"/>
    </row>
    <row r="72" spans="1:20" ht="47.25" x14ac:dyDescent="0.25">
      <c r="A72" s="96"/>
      <c r="B72" s="136" t="s">
        <v>1436</v>
      </c>
      <c r="C72" s="110" t="s">
        <v>1437</v>
      </c>
      <c r="D72" s="142">
        <v>44950</v>
      </c>
      <c r="E72" s="99" t="s">
        <v>73</v>
      </c>
      <c r="F72" s="108" t="s">
        <v>1359</v>
      </c>
      <c r="G72" s="109">
        <v>16950</v>
      </c>
      <c r="H72" s="102"/>
      <c r="I72" s="102"/>
      <c r="J72" s="104"/>
      <c r="K72" s="105">
        <v>44957</v>
      </c>
      <c r="L72" s="106"/>
      <c r="M72" s="102"/>
      <c r="N72" s="107" t="s">
        <v>1430</v>
      </c>
      <c r="O72" s="86"/>
    </row>
    <row r="73" spans="1:20" ht="47.25" x14ac:dyDescent="0.25">
      <c r="A73" s="96"/>
      <c r="B73" s="137" t="s">
        <v>1428</v>
      </c>
      <c r="C73" s="110" t="s">
        <v>1438</v>
      </c>
      <c r="D73" s="142">
        <v>44948</v>
      </c>
      <c r="E73" s="99" t="s">
        <v>1439</v>
      </c>
      <c r="F73" s="108" t="s">
        <v>1359</v>
      </c>
      <c r="G73" s="109">
        <v>54051.65</v>
      </c>
      <c r="H73" s="102"/>
      <c r="I73" s="102"/>
      <c r="J73" s="104"/>
      <c r="K73" s="105">
        <v>44957</v>
      </c>
      <c r="L73" s="106"/>
      <c r="M73" s="102"/>
      <c r="N73" s="107" t="s">
        <v>1430</v>
      </c>
    </row>
    <row r="74" spans="1:20" ht="47.25" x14ac:dyDescent="0.25">
      <c r="A74" s="96"/>
      <c r="B74" s="138" t="s">
        <v>1482</v>
      </c>
      <c r="C74" s="111" t="s">
        <v>1483</v>
      </c>
      <c r="D74" s="143">
        <v>44950</v>
      </c>
      <c r="E74" s="112" t="s">
        <v>1484</v>
      </c>
      <c r="F74" s="113" t="s">
        <v>1359</v>
      </c>
      <c r="G74" s="114">
        <v>1206840</v>
      </c>
      <c r="H74" s="102"/>
      <c r="I74" s="102"/>
      <c r="J74" s="115"/>
      <c r="K74" s="116">
        <v>44957</v>
      </c>
      <c r="L74" s="117"/>
      <c r="M74" s="102"/>
      <c r="N74" s="118" t="s">
        <v>1430</v>
      </c>
    </row>
    <row r="75" spans="1:20" ht="15.75" x14ac:dyDescent="0.25">
      <c r="A75" s="96"/>
      <c r="B75" s="139" t="s">
        <v>1440</v>
      </c>
      <c r="C75" s="119" t="s">
        <v>1441</v>
      </c>
      <c r="D75" s="144">
        <v>44930</v>
      </c>
      <c r="E75" s="120" t="s">
        <v>1442</v>
      </c>
      <c r="F75" s="121" t="s">
        <v>1359</v>
      </c>
      <c r="G75" s="122">
        <v>525996.44999999995</v>
      </c>
      <c r="H75" s="102"/>
      <c r="I75" s="102"/>
      <c r="J75" s="123"/>
      <c r="K75" s="124">
        <v>44930</v>
      </c>
      <c r="L75" s="125"/>
      <c r="M75" s="102"/>
      <c r="N75" s="126" t="s">
        <v>1430</v>
      </c>
    </row>
    <row r="76" spans="1:20" ht="31.5" x14ac:dyDescent="0.25">
      <c r="A76" s="96"/>
      <c r="B76" s="139" t="s">
        <v>1440</v>
      </c>
      <c r="C76" s="119" t="s">
        <v>1453</v>
      </c>
      <c r="D76" s="144">
        <v>44927</v>
      </c>
      <c r="E76" s="120" t="s">
        <v>1454</v>
      </c>
      <c r="F76" s="121" t="s">
        <v>1359</v>
      </c>
      <c r="G76" s="122">
        <v>38769.129999999997</v>
      </c>
      <c r="H76" s="102"/>
      <c r="I76" s="102"/>
      <c r="J76" s="123"/>
      <c r="K76" s="124">
        <v>44957</v>
      </c>
      <c r="L76" s="125"/>
      <c r="M76" s="102"/>
      <c r="N76" s="126" t="s">
        <v>1430</v>
      </c>
    </row>
    <row r="77" spans="1:20" ht="31.5" x14ac:dyDescent="0.25">
      <c r="A77" s="96"/>
      <c r="B77" s="139" t="s">
        <v>1440</v>
      </c>
      <c r="C77" s="119" t="s">
        <v>1455</v>
      </c>
      <c r="D77" s="144">
        <v>44923</v>
      </c>
      <c r="E77" s="127" t="s">
        <v>1456</v>
      </c>
      <c r="F77" s="121" t="s">
        <v>1359</v>
      </c>
      <c r="G77" s="122">
        <v>2796.73</v>
      </c>
      <c r="H77" s="102"/>
      <c r="I77" s="102"/>
      <c r="J77" s="123"/>
      <c r="K77" s="124">
        <v>44957</v>
      </c>
      <c r="L77" s="125"/>
      <c r="M77" s="102"/>
      <c r="N77" s="126" t="s">
        <v>1430</v>
      </c>
    </row>
    <row r="78" spans="1:20" ht="31.5" x14ac:dyDescent="0.25">
      <c r="A78" s="96"/>
      <c r="B78" s="139" t="s">
        <v>1457</v>
      </c>
      <c r="C78" s="119" t="s">
        <v>1458</v>
      </c>
      <c r="D78" s="144">
        <v>44951</v>
      </c>
      <c r="E78" s="128" t="s">
        <v>1459</v>
      </c>
      <c r="F78" s="121" t="s">
        <v>1359</v>
      </c>
      <c r="G78" s="122">
        <v>7107.42</v>
      </c>
      <c r="H78" s="102"/>
      <c r="I78" s="102"/>
      <c r="J78" s="123"/>
      <c r="K78" s="124">
        <v>44957</v>
      </c>
      <c r="L78" s="125"/>
      <c r="M78" s="102"/>
      <c r="N78" s="126" t="s">
        <v>1430</v>
      </c>
    </row>
    <row r="79" spans="1:20" ht="15.75" x14ac:dyDescent="0.25">
      <c r="A79" s="96"/>
      <c r="B79" s="139" t="s">
        <v>1457</v>
      </c>
      <c r="C79" s="119" t="s">
        <v>1460</v>
      </c>
      <c r="D79" s="144">
        <v>44950</v>
      </c>
      <c r="E79" s="128" t="s">
        <v>1461</v>
      </c>
      <c r="F79" s="121" t="s">
        <v>1359</v>
      </c>
      <c r="G79" s="122">
        <v>331937.5</v>
      </c>
      <c r="H79" s="102"/>
      <c r="I79" s="102"/>
      <c r="J79" s="123"/>
      <c r="K79" s="124">
        <v>44957</v>
      </c>
      <c r="L79" s="125"/>
      <c r="M79" s="102"/>
      <c r="N79" s="126" t="s">
        <v>1430</v>
      </c>
    </row>
    <row r="80" spans="1:20" ht="31.5" x14ac:dyDescent="0.25">
      <c r="A80" s="96"/>
      <c r="B80" s="139" t="s">
        <v>1457</v>
      </c>
      <c r="C80" s="119" t="s">
        <v>1462</v>
      </c>
      <c r="D80" s="144">
        <v>44941</v>
      </c>
      <c r="E80" s="128" t="s">
        <v>1463</v>
      </c>
      <c r="F80" s="121" t="s">
        <v>1359</v>
      </c>
      <c r="G80" s="122">
        <v>125989.41</v>
      </c>
      <c r="H80" s="102"/>
      <c r="I80" s="102"/>
      <c r="J80" s="123"/>
      <c r="K80" s="124">
        <v>44957</v>
      </c>
      <c r="L80" s="125"/>
      <c r="M80" s="102"/>
      <c r="N80" s="126" t="s">
        <v>1430</v>
      </c>
    </row>
    <row r="81" spans="1:14" ht="31.5" x14ac:dyDescent="0.25">
      <c r="A81" s="96"/>
      <c r="B81" s="139" t="s">
        <v>1443</v>
      </c>
      <c r="C81" s="119" t="s">
        <v>1444</v>
      </c>
      <c r="D81" s="144">
        <v>44952</v>
      </c>
      <c r="E81" s="128"/>
      <c r="F81" s="121" t="s">
        <v>1359</v>
      </c>
      <c r="G81" s="122">
        <v>20661.580000000002</v>
      </c>
      <c r="H81" s="102"/>
      <c r="I81" s="102"/>
      <c r="J81" s="123"/>
      <c r="K81" s="124">
        <v>44952</v>
      </c>
      <c r="L81" s="125"/>
      <c r="M81" s="102"/>
      <c r="N81" s="126" t="s">
        <v>1430</v>
      </c>
    </row>
    <row r="82" spans="1:14" ht="31.5" x14ac:dyDescent="0.25">
      <c r="A82" s="96"/>
      <c r="B82" s="139" t="s">
        <v>1445</v>
      </c>
      <c r="C82" s="119" t="s">
        <v>1446</v>
      </c>
      <c r="D82" s="144">
        <v>44952</v>
      </c>
      <c r="E82" s="128"/>
      <c r="F82" s="121" t="s">
        <v>1359</v>
      </c>
      <c r="G82" s="122">
        <v>1675551.56</v>
      </c>
      <c r="H82" s="102"/>
      <c r="I82" s="102"/>
      <c r="J82" s="123"/>
      <c r="K82" s="124">
        <v>44952</v>
      </c>
      <c r="L82" s="125"/>
      <c r="M82" s="102"/>
      <c r="N82" s="126" t="s">
        <v>1430</v>
      </c>
    </row>
    <row r="83" spans="1:14" ht="31.5" x14ac:dyDescent="0.25">
      <c r="A83" s="96"/>
      <c r="B83" s="139" t="s">
        <v>1447</v>
      </c>
      <c r="C83" s="119" t="s">
        <v>1448</v>
      </c>
      <c r="D83" s="144">
        <v>44952</v>
      </c>
      <c r="E83" s="128"/>
      <c r="F83" s="121" t="s">
        <v>1359</v>
      </c>
      <c r="G83" s="122">
        <v>28107.68</v>
      </c>
      <c r="H83" s="102"/>
      <c r="I83" s="102"/>
      <c r="J83" s="123"/>
      <c r="K83" s="124">
        <v>44952</v>
      </c>
      <c r="L83" s="125"/>
      <c r="M83" s="102"/>
      <c r="N83" s="126" t="s">
        <v>1430</v>
      </c>
    </row>
    <row r="84" spans="1:14" ht="31.5" x14ac:dyDescent="0.25">
      <c r="A84" s="96"/>
      <c r="B84" s="139" t="s">
        <v>1449</v>
      </c>
      <c r="C84" s="119" t="s">
        <v>1450</v>
      </c>
      <c r="D84" s="144">
        <v>44952</v>
      </c>
      <c r="E84" s="128"/>
      <c r="F84" s="121" t="s">
        <v>1359</v>
      </c>
      <c r="G84" s="122">
        <v>42368.77</v>
      </c>
      <c r="H84" s="102"/>
      <c r="I84" s="102"/>
      <c r="J84" s="123"/>
      <c r="K84" s="124">
        <v>44952</v>
      </c>
      <c r="L84" s="125"/>
      <c r="M84" s="102"/>
      <c r="N84" s="126" t="s">
        <v>1430</v>
      </c>
    </row>
    <row r="85" spans="1:14" ht="31.5" x14ac:dyDescent="0.25">
      <c r="A85" s="96"/>
      <c r="B85" s="139" t="s">
        <v>1451</v>
      </c>
      <c r="C85" s="119" t="s">
        <v>1452</v>
      </c>
      <c r="D85" s="144">
        <v>44952</v>
      </c>
      <c r="E85" s="128"/>
      <c r="F85" s="121" t="s">
        <v>1359</v>
      </c>
      <c r="G85" s="122">
        <v>17968.5</v>
      </c>
      <c r="H85" s="102"/>
      <c r="I85" s="102"/>
      <c r="J85" s="123"/>
      <c r="K85" s="124">
        <v>44952</v>
      </c>
      <c r="L85" s="125"/>
      <c r="M85" s="102"/>
      <c r="N85" s="126" t="s">
        <v>1430</v>
      </c>
    </row>
    <row r="86" spans="1:14" ht="31.5" x14ac:dyDescent="0.25">
      <c r="A86" s="96"/>
      <c r="B86" s="139" t="s">
        <v>1464</v>
      </c>
      <c r="C86" s="119" t="s">
        <v>1465</v>
      </c>
      <c r="D86" s="144">
        <v>44952</v>
      </c>
      <c r="E86" s="128"/>
      <c r="F86" s="121" t="s">
        <v>1359</v>
      </c>
      <c r="G86" s="122">
        <v>35076.910000000003</v>
      </c>
      <c r="H86" s="102"/>
      <c r="I86" s="102"/>
      <c r="J86" s="123"/>
      <c r="K86" s="124">
        <v>44952</v>
      </c>
      <c r="L86" s="125"/>
      <c r="M86" s="102"/>
      <c r="N86" s="126" t="s">
        <v>1430</v>
      </c>
    </row>
    <row r="87" spans="1:14" ht="31.5" x14ac:dyDescent="0.25">
      <c r="A87" s="96"/>
      <c r="B87" s="139" t="s">
        <v>1466</v>
      </c>
      <c r="C87" s="119" t="s">
        <v>1467</v>
      </c>
      <c r="D87" s="144">
        <v>44952</v>
      </c>
      <c r="E87" s="128"/>
      <c r="F87" s="121" t="s">
        <v>1359</v>
      </c>
      <c r="G87" s="122">
        <v>57876.89</v>
      </c>
      <c r="H87" s="102"/>
      <c r="I87" s="102"/>
      <c r="J87" s="123"/>
      <c r="K87" s="124">
        <v>44952</v>
      </c>
      <c r="L87" s="125"/>
      <c r="M87" s="102"/>
      <c r="N87" s="126" t="s">
        <v>1430</v>
      </c>
    </row>
    <row r="88" spans="1:14" ht="31.5" x14ac:dyDescent="0.25">
      <c r="A88" s="96"/>
      <c r="B88" s="139" t="s">
        <v>1468</v>
      </c>
      <c r="C88" s="119" t="s">
        <v>1469</v>
      </c>
      <c r="D88" s="144">
        <v>44952</v>
      </c>
      <c r="E88" s="128"/>
      <c r="F88" s="121" t="s">
        <v>1359</v>
      </c>
      <c r="G88" s="122">
        <v>35076.9</v>
      </c>
      <c r="H88" s="102"/>
      <c r="I88" s="102"/>
      <c r="J88" s="123"/>
      <c r="K88" s="124">
        <v>44952</v>
      </c>
      <c r="L88" s="125"/>
      <c r="M88" s="102"/>
      <c r="N88" s="126" t="s">
        <v>1430</v>
      </c>
    </row>
    <row r="89" spans="1:14" ht="31.5" x14ac:dyDescent="0.25">
      <c r="A89" s="96"/>
      <c r="B89" s="139" t="s">
        <v>1470</v>
      </c>
      <c r="C89" s="119" t="s">
        <v>1471</v>
      </c>
      <c r="D89" s="144">
        <v>44952</v>
      </c>
      <c r="E89" s="128"/>
      <c r="F89" s="121" t="s">
        <v>1359</v>
      </c>
      <c r="G89" s="122">
        <v>106346.81</v>
      </c>
      <c r="H89" s="102"/>
      <c r="I89" s="102"/>
      <c r="J89" s="123"/>
      <c r="K89" s="124">
        <v>44952</v>
      </c>
      <c r="L89" s="125"/>
      <c r="M89" s="102"/>
      <c r="N89" s="126" t="s">
        <v>1430</v>
      </c>
    </row>
    <row r="90" spans="1:14" ht="47.25" x14ac:dyDescent="0.25">
      <c r="A90" s="96"/>
      <c r="B90" s="139" t="s">
        <v>1472</v>
      </c>
      <c r="C90" s="119" t="s">
        <v>1473</v>
      </c>
      <c r="D90" s="144">
        <v>44952</v>
      </c>
      <c r="E90" s="128"/>
      <c r="F90" s="121" t="s">
        <v>1359</v>
      </c>
      <c r="G90" s="122">
        <v>71874</v>
      </c>
      <c r="H90" s="102"/>
      <c r="I90" s="102"/>
      <c r="J90" s="123"/>
      <c r="K90" s="124">
        <v>44952</v>
      </c>
      <c r="L90" s="125"/>
      <c r="M90" s="102"/>
      <c r="N90" s="126" t="s">
        <v>1430</v>
      </c>
    </row>
    <row r="91" spans="1:14" ht="31.5" x14ac:dyDescent="0.25">
      <c r="A91" s="96"/>
      <c r="B91" s="139" t="s">
        <v>1474</v>
      </c>
      <c r="C91" s="119" t="s">
        <v>1475</v>
      </c>
      <c r="D91" s="144">
        <v>44952</v>
      </c>
      <c r="E91" s="128"/>
      <c r="F91" s="121" t="s">
        <v>1359</v>
      </c>
      <c r="G91" s="122">
        <v>29989</v>
      </c>
      <c r="H91" s="102"/>
      <c r="I91" s="102"/>
      <c r="J91" s="123"/>
      <c r="K91" s="124">
        <v>44952</v>
      </c>
      <c r="L91" s="125"/>
      <c r="M91" s="102"/>
      <c r="N91" s="126" t="s">
        <v>1430</v>
      </c>
    </row>
    <row r="92" spans="1:14" ht="31.5" x14ac:dyDescent="0.25">
      <c r="A92" s="96"/>
      <c r="B92" s="139" t="s">
        <v>1476</v>
      </c>
      <c r="C92" s="119" t="s">
        <v>1477</v>
      </c>
      <c r="D92" s="144">
        <v>44952</v>
      </c>
      <c r="E92" s="128"/>
      <c r="F92" s="121" t="s">
        <v>1359</v>
      </c>
      <c r="G92" s="122">
        <v>107811</v>
      </c>
      <c r="H92" s="102"/>
      <c r="I92" s="102"/>
      <c r="J92" s="123"/>
      <c r="K92" s="124">
        <v>44952</v>
      </c>
      <c r="L92" s="125"/>
      <c r="M92" s="102"/>
      <c r="N92" s="126" t="s">
        <v>1430</v>
      </c>
    </row>
    <row r="93" spans="1:14" ht="31.5" x14ac:dyDescent="0.25">
      <c r="A93" s="96"/>
      <c r="B93" s="139" t="s">
        <v>1478</v>
      </c>
      <c r="C93" s="119" t="s">
        <v>1479</v>
      </c>
      <c r="D93" s="144">
        <v>44952</v>
      </c>
      <c r="E93" s="128"/>
      <c r="F93" s="121" t="s">
        <v>1359</v>
      </c>
      <c r="G93" s="122">
        <v>396000</v>
      </c>
      <c r="H93" s="102"/>
      <c r="I93" s="102"/>
      <c r="J93" s="123"/>
      <c r="K93" s="124">
        <v>44952</v>
      </c>
      <c r="L93" s="125"/>
      <c r="M93" s="102"/>
      <c r="N93" s="126" t="s">
        <v>1430</v>
      </c>
    </row>
    <row r="94" spans="1:14" ht="31.5" x14ac:dyDescent="0.25">
      <c r="A94" s="96"/>
      <c r="B94" s="139" t="s">
        <v>1480</v>
      </c>
      <c r="C94" s="119" t="s">
        <v>1481</v>
      </c>
      <c r="D94" s="144">
        <v>44952</v>
      </c>
      <c r="E94" s="128"/>
      <c r="F94" s="121" t="s">
        <v>1359</v>
      </c>
      <c r="G94" s="122">
        <v>125060.76</v>
      </c>
      <c r="H94" s="102"/>
      <c r="I94" s="102"/>
      <c r="J94" s="123"/>
      <c r="K94" s="124">
        <v>44952</v>
      </c>
      <c r="L94" s="125"/>
      <c r="M94" s="102"/>
      <c r="N94" s="126" t="s">
        <v>1430</v>
      </c>
    </row>
    <row r="95" spans="1:14" ht="34.5" customHeight="1" x14ac:dyDescent="0.25">
      <c r="A95" s="96"/>
      <c r="B95" s="139" t="s">
        <v>1485</v>
      </c>
      <c r="C95" s="119" t="s">
        <v>1486</v>
      </c>
      <c r="D95" s="144">
        <v>44952</v>
      </c>
      <c r="E95" s="128"/>
      <c r="F95" s="121" t="s">
        <v>1359</v>
      </c>
      <c r="G95" s="122">
        <v>20160.73</v>
      </c>
      <c r="H95" s="102"/>
      <c r="I95" s="102"/>
      <c r="J95" s="123"/>
      <c r="K95" s="124">
        <v>44952</v>
      </c>
      <c r="L95" s="125"/>
      <c r="M95" s="102"/>
      <c r="N95" s="126" t="s">
        <v>1430</v>
      </c>
    </row>
    <row r="96" spans="1:14" ht="31.5" x14ac:dyDescent="0.25">
      <c r="A96" s="96"/>
      <c r="B96" s="139" t="s">
        <v>1487</v>
      </c>
      <c r="C96" s="119" t="s">
        <v>1488</v>
      </c>
      <c r="D96" s="144">
        <v>44952</v>
      </c>
      <c r="E96" s="128"/>
      <c r="F96" s="121" t="s">
        <v>1359</v>
      </c>
      <c r="G96" s="122">
        <v>19166.400000000001</v>
      </c>
      <c r="H96" s="102"/>
      <c r="I96" s="102"/>
      <c r="J96" s="123"/>
      <c r="K96" s="124">
        <v>44952</v>
      </c>
      <c r="L96" s="125"/>
      <c r="M96" s="102"/>
      <c r="N96" s="126" t="s">
        <v>1430</v>
      </c>
    </row>
    <row r="97" spans="1:14" ht="49.5" customHeight="1" x14ac:dyDescent="0.25">
      <c r="A97" s="96"/>
      <c r="B97" s="137" t="s">
        <v>1489</v>
      </c>
      <c r="C97" s="129" t="s">
        <v>1490</v>
      </c>
      <c r="D97" s="142">
        <v>44952</v>
      </c>
      <c r="E97" s="130"/>
      <c r="F97" s="108" t="s">
        <v>1359</v>
      </c>
      <c r="G97" s="109">
        <v>694522.72</v>
      </c>
      <c r="H97" s="106"/>
      <c r="I97" s="106"/>
      <c r="J97" s="104"/>
      <c r="K97" s="105">
        <v>44952</v>
      </c>
      <c r="L97" s="106"/>
      <c r="M97" s="106"/>
      <c r="N97" s="107" t="s">
        <v>1430</v>
      </c>
    </row>
    <row r="98" spans="1:14" ht="47.25" x14ac:dyDescent="0.25">
      <c r="A98" s="96"/>
      <c r="B98" s="138" t="s">
        <v>1468</v>
      </c>
      <c r="C98" s="111" t="s">
        <v>1491</v>
      </c>
      <c r="D98" s="143">
        <v>44949</v>
      </c>
      <c r="E98" s="131"/>
      <c r="F98" s="113" t="s">
        <v>1359</v>
      </c>
      <c r="G98" s="114">
        <v>98853.1</v>
      </c>
      <c r="H98" s="102"/>
      <c r="I98" s="102"/>
      <c r="J98" s="115"/>
      <c r="K98" s="116">
        <v>44949</v>
      </c>
      <c r="L98" s="117"/>
      <c r="M98" s="102"/>
      <c r="N98" s="118" t="s">
        <v>1430</v>
      </c>
    </row>
    <row r="99" spans="1:14" ht="31.5" x14ac:dyDescent="0.25">
      <c r="A99" s="96"/>
      <c r="B99" s="138" t="s">
        <v>1492</v>
      </c>
      <c r="C99" s="111" t="s">
        <v>1493</v>
      </c>
      <c r="D99" s="143">
        <v>44957</v>
      </c>
      <c r="E99" s="131"/>
      <c r="F99" s="113" t="s">
        <v>1359</v>
      </c>
      <c r="G99" s="114">
        <v>8712</v>
      </c>
      <c r="H99" s="102"/>
      <c r="I99" s="102"/>
      <c r="J99" s="115"/>
      <c r="K99" s="116">
        <v>44957</v>
      </c>
      <c r="L99" s="117"/>
      <c r="M99" s="102"/>
      <c r="N99" s="118" t="s">
        <v>1430</v>
      </c>
    </row>
    <row r="100" spans="1:14" ht="15.75" x14ac:dyDescent="0.25">
      <c r="A100" s="96"/>
      <c r="B100" s="138" t="s">
        <v>1494</v>
      </c>
      <c r="C100" s="111" t="s">
        <v>1495</v>
      </c>
      <c r="D100" s="143">
        <v>44957</v>
      </c>
      <c r="E100" s="131"/>
      <c r="F100" s="113" t="s">
        <v>1359</v>
      </c>
      <c r="G100" s="114">
        <v>23150.75</v>
      </c>
      <c r="H100" s="102"/>
      <c r="I100" s="102"/>
      <c r="J100" s="115"/>
      <c r="K100" s="116">
        <v>44957</v>
      </c>
      <c r="L100" s="117"/>
      <c r="M100" s="102"/>
      <c r="N100" s="118" t="s">
        <v>1430</v>
      </c>
    </row>
    <row r="101" spans="1:14" ht="15.75" x14ac:dyDescent="0.25">
      <c r="A101" s="96"/>
      <c r="B101" s="138" t="s">
        <v>1496</v>
      </c>
      <c r="C101" s="111" t="s">
        <v>1497</v>
      </c>
      <c r="D101" s="143">
        <v>44957</v>
      </c>
      <c r="E101" s="131"/>
      <c r="F101" s="113" t="s">
        <v>1359</v>
      </c>
      <c r="G101" s="114">
        <v>28061.51</v>
      </c>
      <c r="H101" s="102"/>
      <c r="I101" s="102"/>
      <c r="J101" s="115"/>
      <c r="K101" s="116">
        <v>44957</v>
      </c>
      <c r="L101" s="117"/>
      <c r="M101" s="102"/>
      <c r="N101" s="118" t="s">
        <v>1430</v>
      </c>
    </row>
    <row r="102" spans="1:14" ht="15.75" x14ac:dyDescent="0.25">
      <c r="A102" s="96"/>
      <c r="B102" s="138" t="s">
        <v>1498</v>
      </c>
      <c r="C102" s="111" t="s">
        <v>1499</v>
      </c>
      <c r="D102" s="143">
        <v>44957</v>
      </c>
      <c r="E102" s="131"/>
      <c r="F102" s="113" t="s">
        <v>1359</v>
      </c>
      <c r="G102" s="114">
        <v>38584.51</v>
      </c>
      <c r="H102" s="102"/>
      <c r="I102" s="102"/>
      <c r="J102" s="115"/>
      <c r="K102" s="116">
        <v>44957</v>
      </c>
      <c r="L102" s="117"/>
      <c r="M102" s="102"/>
      <c r="N102" s="118" t="s">
        <v>1430</v>
      </c>
    </row>
    <row r="103" spans="1:14" ht="31.5" x14ac:dyDescent="0.25">
      <c r="A103" s="96"/>
      <c r="B103" s="138" t="s">
        <v>1500</v>
      </c>
      <c r="C103" s="111" t="s">
        <v>1501</v>
      </c>
      <c r="D103" s="143">
        <v>44957</v>
      </c>
      <c r="E103" s="131"/>
      <c r="F103" s="113" t="s">
        <v>1359</v>
      </c>
      <c r="G103" s="114">
        <v>12276.91</v>
      </c>
      <c r="H103" s="102"/>
      <c r="I103" s="102"/>
      <c r="J103" s="115"/>
      <c r="K103" s="116">
        <v>44957</v>
      </c>
      <c r="L103" s="117"/>
      <c r="M103" s="102"/>
      <c r="N103" s="118" t="s">
        <v>1430</v>
      </c>
    </row>
    <row r="104" spans="1:14" ht="31.5" x14ac:dyDescent="0.25">
      <c r="A104" s="96"/>
      <c r="B104" s="138" t="s">
        <v>1502</v>
      </c>
      <c r="C104" s="111" t="s">
        <v>1503</v>
      </c>
      <c r="D104" s="143">
        <v>44957</v>
      </c>
      <c r="E104" s="131"/>
      <c r="F104" s="113" t="s">
        <v>1359</v>
      </c>
      <c r="G104" s="114">
        <v>15812.28</v>
      </c>
      <c r="H104" s="102"/>
      <c r="I104" s="102"/>
      <c r="J104" s="115"/>
      <c r="K104" s="116">
        <v>44957</v>
      </c>
      <c r="L104" s="117"/>
      <c r="M104" s="102"/>
      <c r="N104" s="118" t="s">
        <v>1430</v>
      </c>
    </row>
    <row r="105" spans="1:14" ht="15.75" x14ac:dyDescent="0.25">
      <c r="A105" s="96"/>
      <c r="B105" s="136"/>
      <c r="C105" s="110"/>
      <c r="D105" s="98"/>
      <c r="E105" s="132"/>
      <c r="F105" s="108"/>
      <c r="G105" s="109"/>
      <c r="H105" s="102"/>
      <c r="I105" s="102"/>
      <c r="J105" s="104"/>
      <c r="K105" s="105"/>
      <c r="L105" s="106"/>
      <c r="M105" s="102"/>
      <c r="N105" s="107"/>
    </row>
    <row r="106" spans="1:14" ht="18" x14ac:dyDescent="0.25">
      <c r="A106" s="96"/>
      <c r="B106" s="140" t="s">
        <v>1345</v>
      </c>
      <c r="C106" s="97"/>
      <c r="D106" s="133"/>
      <c r="E106" s="134"/>
      <c r="F106" s="108"/>
      <c r="G106" s="141">
        <f>SUM(G69:G105)</f>
        <v>6882480.0699999994</v>
      </c>
      <c r="H106" s="102"/>
      <c r="I106" s="102"/>
      <c r="J106" s="104"/>
      <c r="K106" s="105"/>
      <c r="L106" s="106"/>
      <c r="M106" s="102"/>
      <c r="N106" s="107"/>
    </row>
    <row r="107" spans="1:14" x14ac:dyDescent="0.25">
      <c r="B107" s="82"/>
      <c r="C107" s="84"/>
      <c r="D107" s="82"/>
      <c r="E107" s="82"/>
      <c r="F107" s="82"/>
      <c r="G107" s="45"/>
      <c r="H107" s="45"/>
      <c r="I107" s="45"/>
      <c r="N107" s="13"/>
    </row>
    <row r="108" spans="1:14" x14ac:dyDescent="0.25">
      <c r="B108" s="83"/>
      <c r="D108" s="85"/>
      <c r="E108" s="85"/>
      <c r="F108" s="45"/>
      <c r="G108" s="85"/>
      <c r="H108" s="45"/>
      <c r="I108" s="45"/>
      <c r="N108" s="13"/>
    </row>
    <row r="109" spans="1:14" x14ac:dyDescent="0.25">
      <c r="B109" s="12"/>
      <c r="C109" s="12"/>
      <c r="D109" s="12"/>
      <c r="E109" s="12"/>
      <c r="F109" s="12"/>
      <c r="N109" s="13"/>
    </row>
    <row r="110" spans="1:14" x14ac:dyDescent="0.25">
      <c r="B110" s="58" t="s">
        <v>147</v>
      </c>
      <c r="C110" s="60"/>
      <c r="D110" s="61" t="s">
        <v>148</v>
      </c>
      <c r="E110" s="61"/>
      <c r="G110" s="61" t="s">
        <v>149</v>
      </c>
      <c r="N110" s="13"/>
    </row>
    <row r="111" spans="1:14" x14ac:dyDescent="0.25">
      <c r="C111" s="12"/>
      <c r="G111" s="13"/>
      <c r="N111" s="13"/>
    </row>
    <row r="112" spans="1:14" x14ac:dyDescent="0.25">
      <c r="B112" t="s">
        <v>138</v>
      </c>
      <c r="C112" s="12"/>
      <c r="G112" s="13" t="s">
        <v>140</v>
      </c>
      <c r="N112" s="13"/>
    </row>
    <row r="113" spans="2:14" x14ac:dyDescent="0.25">
      <c r="B113" s="58" t="s">
        <v>1504</v>
      </c>
      <c r="C113" s="60"/>
      <c r="D113" s="61" t="s">
        <v>1356</v>
      </c>
      <c r="E113" s="61"/>
      <c r="G113" s="61" t="s">
        <v>1355</v>
      </c>
      <c r="N113" s="13"/>
    </row>
    <row r="114" spans="2:14" x14ac:dyDescent="0.25">
      <c r="B114" t="s">
        <v>144</v>
      </c>
      <c r="C114" s="12"/>
      <c r="D114" s="13" t="s">
        <v>145</v>
      </c>
      <c r="G114" s="13" t="s">
        <v>1350</v>
      </c>
      <c r="N114" s="13"/>
    </row>
    <row r="115" spans="2:14" x14ac:dyDescent="0.25">
      <c r="G115" s="52"/>
      <c r="N115" s="13"/>
    </row>
    <row r="116" spans="2:14" x14ac:dyDescent="0.25">
      <c r="N116" s="13"/>
    </row>
    <row r="117" spans="2:14" x14ac:dyDescent="0.25">
      <c r="N117" s="13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45" t="s">
        <v>151</v>
      </c>
      <c r="B2" s="145"/>
      <c r="C2" s="145"/>
      <c r="D2" s="145"/>
      <c r="E2" s="145"/>
    </row>
    <row r="3" spans="1:8" ht="15" customHeight="1" x14ac:dyDescent="0.25">
      <c r="A3" s="145"/>
      <c r="B3" s="145"/>
      <c r="C3" s="145"/>
      <c r="D3" s="145"/>
      <c r="E3" s="145"/>
    </row>
    <row r="4" spans="1:8" ht="15" customHeight="1" x14ac:dyDescent="0.25">
      <c r="A4" s="145"/>
      <c r="B4" s="145"/>
      <c r="C4" s="145"/>
      <c r="D4" s="145"/>
      <c r="E4" s="145"/>
    </row>
    <row r="5" spans="1:8" ht="14.25" customHeight="1" x14ac:dyDescent="0.25">
      <c r="A5" s="145"/>
      <c r="B5" s="145"/>
      <c r="C5" s="145"/>
      <c r="D5" s="145"/>
      <c r="E5" s="145"/>
      <c r="F5" s="38"/>
    </row>
    <row r="6" spans="1:8" ht="41.25" customHeight="1" x14ac:dyDescent="0.25">
      <c r="A6" s="146" t="s">
        <v>1061</v>
      </c>
      <c r="B6" s="146"/>
      <c r="C6" s="146"/>
      <c r="D6" s="146"/>
      <c r="E6" s="146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Hector Almanzar</cp:lastModifiedBy>
  <cp:lastPrinted>2023-02-08T18:02:01Z</cp:lastPrinted>
  <dcterms:created xsi:type="dcterms:W3CDTF">2021-01-11T13:35:50Z</dcterms:created>
  <dcterms:modified xsi:type="dcterms:W3CDTF">2023-02-08T18:08:41Z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