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4\PAGINA WEB 2024\PAGINA WEB JUNIO\"/>
    </mc:Choice>
  </mc:AlternateContent>
  <xr:revisionPtr revIDLastSave="0" documentId="13_ncr:1_{529DA132-A887-4FCA-9ECA-2CB4BEC2DC8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EPT. 2023" sheetId="69" state="hidden" r:id="rId1"/>
    <sheet name="JUNIO WEB 2024" sheetId="68" r:id="rId2"/>
    <sheet name="JUNIO 2024" sheetId="70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70" l="1"/>
  <c r="G29" i="68" s="1"/>
  <c r="G51" i="70"/>
  <c r="G26" i="68" s="1"/>
  <c r="G40" i="70"/>
  <c r="G17" i="68" s="1"/>
  <c r="G29" i="70"/>
  <c r="G24" i="70"/>
  <c r="G16" i="70"/>
  <c r="G33" i="70" l="1"/>
  <c r="G42" i="70" l="1"/>
  <c r="G56" i="70" s="1"/>
  <c r="G15" i="68"/>
  <c r="G53" i="69"/>
  <c r="G51" i="69"/>
  <c r="G40" i="69"/>
  <c r="G29" i="69"/>
  <c r="G24" i="69"/>
  <c r="G16" i="69"/>
  <c r="G58" i="70" l="1"/>
  <c r="G32" i="68"/>
  <c r="G33" i="69"/>
  <c r="G42" i="69" l="1"/>
  <c r="G56" i="69" s="1"/>
  <c r="G20" i="68"/>
  <c r="G58" i="69" l="1"/>
  <c r="G34" i="68"/>
</calcChain>
</file>

<file path=xl/sharedStrings.xml><?xml version="1.0" encoding="utf-8"?>
<sst xmlns="http://schemas.openxmlformats.org/spreadsheetml/2006/main" count="105" uniqueCount="50">
  <si>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</si>
  <si>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</si>
  <si>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</si>
  <si>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</si>
  <si>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</si>
  <si>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</si>
  <si>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</si>
  <si>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</si>
  <si>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</si>
  <si>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</si>
  <si>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</si>
  <si>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</si>
  <si>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</si>
  <si>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</si>
  <si>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</si>
  <si>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</si>
  <si>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</si>
  <si>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</si>
  <si>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</si>
  <si>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</si>
  <si>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</si>
  <si>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</si>
  <si>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</si>
  <si>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</si>
  <si>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</si>
  <si>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</si>
  <si>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</si>
  <si>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</si>
  <si>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</si>
  <si>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</si>
  <si>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</si>
  <si>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</si>
  <si>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</si>
  <si>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</si>
  <si>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</si>
  <si>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</si>
  <si>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</si>
  <si>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</si>
  <si>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</si>
  <si>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</si>
  <si>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</si>
  <si>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>CUENTA UNICA</t>
  </si>
  <si>
    <t>INCENTIVOS POR PAGAR</t>
  </si>
  <si>
    <t>REGALIA PASCUAL POR PAGAR</t>
  </si>
  <si>
    <t>Lic. Francisco A. Abreu Santos</t>
  </si>
  <si>
    <t>SENASA TOPE FIJO MES DE  JUNIO</t>
  </si>
  <si>
    <t>AL 30 DE SEPTIEMBRE 2023</t>
  </si>
  <si>
    <t xml:space="preserve">SENASA TOPE FIJO </t>
  </si>
  <si>
    <t xml:space="preserve">                   Revisado por:</t>
  </si>
  <si>
    <t>AL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</si>
</sst>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7" fillId="4" borderId="0" xfId="1" applyFont="1" applyFill="1"/>
    <xf numFmtId="43" fontId="14" fillId="3" borderId="0" xfId="1" applyFont="1" applyFill="1"/>
    <xf numFmtId="43" fontId="0" fillId="5" borderId="0" xfId="1" applyFont="1" applyFill="1"/>
    <xf numFmtId="43" fontId="3" fillId="3" borderId="0" xfId="1" applyFont="1" applyFill="1"/>
    <xf numFmtId="43" fontId="17" fillId="3" borderId="0" xfId="1" applyFont="1" applyFill="1"/>
    <xf numFmtId="43" fontId="0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8B9158-E889-401C-A356-0DE89A71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6</xdr:col>
      <xdr:colOff>1104900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0975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982703-3F89-47CD-9E80-680E61D55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3E38-CC98-40F0-B8F1-76D8EA8DA331}">
  <dimension ref="A6:G59"/>
  <sheetViews>
    <sheetView topLeftCell="A25" workbookViewId="0">
      <selection activeCell="G38" sqref="G38"/>
    </sheetView>
  </sheetViews>
  <sheetFormatPr baseColWidth="10" defaultColWidth="10.85546875" defaultRowHeight="15" x14ac:dyDescent="0.25"/>
  <cols>
    <col min="7" max="7" width="18.28515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3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46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99964582.620000005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453256.75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12199.56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4628.68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1803.97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481488.71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89879936.540000007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9131268.4100000001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45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32760706.170000002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16302765.890000001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16457940.279999999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167310464.87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0">
        <v>77642646.239999995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77642646.239999995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244953111.11000001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2339191.75</v>
      </c>
    </row>
    <row r="48" spans="1:7" x14ac:dyDescent="0.25">
      <c r="A48" s="1" t="s">
        <v>42</v>
      </c>
      <c r="B48" s="1"/>
      <c r="C48" s="1"/>
      <c r="D48" s="1"/>
      <c r="E48" s="1"/>
      <c r="F48" s="1"/>
      <c r="G48" s="17">
        <v>3885754.52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2876899.51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9101845.7799999993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531835.30000000005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235319430.03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244953111.11000001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abSelected="1" workbookViewId="0">
      <selection activeCell="G17" sqref="G17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3</v>
      </c>
      <c r="B6" s="36"/>
      <c r="C6" s="36"/>
      <c r="D6" s="36"/>
      <c r="E6" s="36"/>
      <c r="F6" s="36"/>
      <c r="G6" s="36"/>
    </row>
    <row r="7" spans="1:7" x14ac:dyDescent="0.25">
      <c r="A7" s="37" t="s">
        <v>35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49</v>
      </c>
      <c r="B9" s="37"/>
      <c r="C9" s="37"/>
      <c r="D9" s="37"/>
      <c r="E9" s="37"/>
      <c r="F9" s="37"/>
      <c r="G9" s="37"/>
    </row>
    <row r="10" spans="1:7" x14ac:dyDescent="0.25">
      <c r="A10" s="34" t="s">
        <v>35</v>
      </c>
      <c r="B10" s="34"/>
      <c r="C10" s="34"/>
      <c r="D10" s="34"/>
      <c r="E10" s="34"/>
      <c r="F10" s="34"/>
      <c r="G10" s="34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39" t="s">
        <v>5</v>
      </c>
      <c r="B15" s="39"/>
      <c r="C15" s="1"/>
      <c r="D15" s="1"/>
      <c r="E15" s="1"/>
      <c r="F15" s="1"/>
      <c r="G15" s="24">
        <f>'JUNIO 2024'!G33</f>
        <v>122130883.27999999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39" t="s">
        <v>16</v>
      </c>
      <c r="B17" s="39"/>
      <c r="C17" s="1"/>
      <c r="D17" s="1"/>
      <c r="E17" s="1"/>
      <c r="F17" s="1"/>
      <c r="G17" s="24">
        <f>'JUNIO 2024'!G40</f>
        <v>161217573.78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283348457.06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8">
        <f>'JUNIO 2024'!G51</f>
        <v>18725653.350000001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'JUNIO 2024'!G53</f>
        <v>0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'JUNIO 2024'!G56</f>
        <v>264622803.71000001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283348457.06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44</v>
      </c>
    </row>
    <row r="39" spans="1:7" x14ac:dyDescent="0.25">
      <c r="A39" s="27" t="s">
        <v>38</v>
      </c>
      <c r="B39" s="27"/>
      <c r="E39" t="s">
        <v>48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CC31-B5D0-4EB0-9B19-B536B4F6ABCE}">
  <dimension ref="A6:G59"/>
  <sheetViews>
    <sheetView topLeftCell="A39" workbookViewId="0">
      <selection activeCell="G32" sqref="G32"/>
    </sheetView>
  </sheetViews>
  <sheetFormatPr baseColWidth="10" defaultColWidth="10.85546875" defaultRowHeight="15" x14ac:dyDescent="0.25"/>
  <cols>
    <col min="7" max="7" width="17.140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3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49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48026728.659999996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0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0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6872.05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0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0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36509427.289999999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11510429.32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47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39518978.539999999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19410172.949999999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20108805.59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122130883.27999999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3">
        <v>161217573.78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161217573.78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283348457.06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8528310.0700000003</v>
      </c>
    </row>
    <row r="48" spans="1:7" x14ac:dyDescent="0.25">
      <c r="A48" s="1" t="s">
        <v>42</v>
      </c>
      <c r="B48" s="1"/>
      <c r="C48" s="1"/>
      <c r="D48" s="1"/>
      <c r="E48" s="1"/>
      <c r="F48" s="1"/>
      <c r="G48" s="17">
        <v>8112343.2800000003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2085000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18725653.350000001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0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0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264622803.71000001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283348457.06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SEPT. 2023</vt:lpstr>
      <vt:lpstr>JUNIO WEB 2024</vt:lpstr>
      <vt:lpstr>JUNIO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2024-05-10T13:32:14Z</cp:lastPrinted>
  <dcterms:created xsi:type="dcterms:W3CDTF">2017-01-06T12:43:24Z</dcterms:created>
  <dcterms:modified xsi:type="dcterms:W3CDTF">2024-07-05T13:27:43Z</dcterms:modified>
</cp:coreProperties>
</file>