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ownloads\"/>
    </mc:Choice>
  </mc:AlternateContent>
  <xr:revisionPtr revIDLastSave="0" documentId="13_ncr:1_{03927C58-FED8-49EF-B374-C8DC2AF39B92}" xr6:coauthVersionLast="47" xr6:coauthVersionMax="47" xr10:uidLastSave="{00000000-0000-0000-0000-000000000000}"/>
  <bookViews>
    <workbookView xWindow="28680" yWindow="-120" windowWidth="29040" windowHeight="15720" firstSheet="1" activeTab="1" xr2:uid="{64003F2A-8BE6-4E7C-8CEE-66A0FCB97480}"/>
  </bookViews>
  <sheets>
    <sheet name="OAI" sheetId="7" state="hidden" r:id="rId1"/>
    <sheet name="FEBRERO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<sst xmlns="http://schemas.openxmlformats.org/spreadsheetml/2006/main" count="6378" uniqueCount="1576">
  <si>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</si>
  <si>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</si>
  <si>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</si>
  <si>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</si>
  <si>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</si>
  <si>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</si>
  <si>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</si>
  <si>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</si>
  <si>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</si>
  <si>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</si>
  <si>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</si>
  <si>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</si>
  <si>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</si>
  <si>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</si>
  <si>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</si>
  <si>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</si>
  <si>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</si>
  <si>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</si>
  <si>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</si>
  <si>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</si>
  <si>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</si>
  <si>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</si>
  <si>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</si>
  <si>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</si>
  <si>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</si>
  <si>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</si>
  <si>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</si>
  <si>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</si>
  <si>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</si>
  <si>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</si>
  <si>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</si>
  <si>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</si>
  <si>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</si>
  <si>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</si>
  <si>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</si>
  <si>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</si>
  <si>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</si>
  <si>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</si>
  <si>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</si>
  <si>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</si>
  <si>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</si>
  <si>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</si>
  <si>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</si>
  <si>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</si>
  <si>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</si>
  <si>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</si>
  <si>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</si>
  <si>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</si>
  <si>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</si>
  <si>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</si>
  <si>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</si>
  <si>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</si>
  <si>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</si>
  <si>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</si>
  <si>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</si>
  <si>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</si>
  <si>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</si>
  <si>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</si>
  <si>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</si>
  <si>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</si>
  <si>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</si>
  <si>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</si>
  <si>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</si>
  <si>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</si>
  <si>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</si>
  <si>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</si>
  <si>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</si>
  <si>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</si>
  <si>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</si>
  <si>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</si>
  <si>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</si>
  <si>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</si>
  <si>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</si>
  <si>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</si>
  <si>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</si>
  <si>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</si>
  <si>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</si>
  <si>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</si>
  <si>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</si>
  <si>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</si>
  <si>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</si>
  <si>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</si>
  <si>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</si>
  <si>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</si>
  <si>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</si>
  <si>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</si>
  <si>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</si>
  <si>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</si>
  <si>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</si>
  <si>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</si>
  <si>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</si>
  <si>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</si>
  <si>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</si>
  <si>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</si>
  <si>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</si>
  <si>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</si>
  <si>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</si>
  <si>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</si>
  <si>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</si>
  <si>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</si>
  <si>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</si>
  <si>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</si>
  <si>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</si>
  <si>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</si>
  <si>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</si>
  <si>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</si>
  <si>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</si>
  <si>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</si>
  <si>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</si>
  <si>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</si>
  <si>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</si>
  <si>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</si>
  <si>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</si>
  <si>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</si>
  <si>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</si>
  <si>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</si>
  <si>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</si>
  <si>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</si>
  <si>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</si>
  <si>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</si>
  <si>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</si>
  <si>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</si>
  <si>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</si>
  <si>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</si>
  <si>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</si>
  <si>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</si>
  <si>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</si>
  <si>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</si>
  <si>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</si>
  <si>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</si>
  <si>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</si>
  <si>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</si>
  <si>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</si>
  <si>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</si>
  <si>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</si>
  <si>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</si>
  <si>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</si>
  <si>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</si>
  <si>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</si>
  <si>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</si>
  <si>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</si>
  <si>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</si>
  <si>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</si>
  <si>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</si>
  <si>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</si>
  <si>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</si>
  <si>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</si>
  <si>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</si>
  <si>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</si>
  <si>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</si>
  <si>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</si>
  <si>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</si>
  <si>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</si>
  <si>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</si>
  <si>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</si>
  <si>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</si>
  <si>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</si>
  <si>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</si>
  <si>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</si>
  <si>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</si>
  <si>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</si>
  <si>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</si>
  <si>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</si>
  <si>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</si>
  <si>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</si>
  <si>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</si>
  <si>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</si>
  <si>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</si>
  <si>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</si>
  <si>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</si>
  <si>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</si>
  <si>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</si>
  <si>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</si>
  <si>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</si>
  <si>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</si>
  <si>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</si>
  <si>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</si>
  <si>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</si>
  <si>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</si>
  <si>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</si>
  <si>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</si>
  <si>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</si>
  <si>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</si>
  <si>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</si>
  <si>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</si>
  <si>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</si>
  <si>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</si>
  <si>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</si>
  <si>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</si>
  <si>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</si>
  <si>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</si>
  <si>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</si>
  <si>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</si>
  <si>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</si>
  <si>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</si>
  <si>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</si>
  <si>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</si>
  <si>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</si>
  <si>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</si>
  <si>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</si>
  <si>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</si>
  <si>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</si>
  <si>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</si>
  <si>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</si>
  <si>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</si>
  <si>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</si>
  <si>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</si>
  <si>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</si>
  <si>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</si>
  <si>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</si>
  <si>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</si>
  <si>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</si>
  <si>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</si>
  <si>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</si>
  <si>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</si>
  <si>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</si>
  <si>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</si>
  <si>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</si>
  <si>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</si>
  <si>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</si>
  <si>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</si>
  <si>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</si>
  <si>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</si>
  <si>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</si>
  <si>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</si>
  <si>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</si>
  <si>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</si>
  <si>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</si>
  <si>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</si>
  <si>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</si>
  <si>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</si>
  <si>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</si>
  <si>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</si>
  <si>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</si>
  <si>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</si>
  <si>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</si>
  <si>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</si>
  <si>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</si>
  <si>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</si>
  <si>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</si>
  <si>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</si>
  <si>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</si>
  <si>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</si>
  <si>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</si>
  <si>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</si>
  <si>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</si>
  <si>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</si>
  <si>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</si>
  <si>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</si>
  <si>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</si>
  <si>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</si>
  <si>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</si>
  <si>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</si>
  <si>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</si>
  <si>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</si>
  <si>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</si>
  <si>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</si>
  <si>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</si>
  <si>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</si>
  <si>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</si>
  <si>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</si>
  <si>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</si>
  <si>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</si>
  <si>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</si>
  <si>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</si>
  <si>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</si>
  <si>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</si>
  <si>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</si>
  <si>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</si>
  <si>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</si>
  <si>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</si>
  <si>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</si>
  <si>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</si>
  <si>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</si>
  <si>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</si>
  <si>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</si>
  <si>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</si>
  <si>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</si>
  <si>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</si>
  <si>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</si>
  <si>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</si>
  <si>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</si>
  <si>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</si>
  <si>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</si>
  <si>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</si>
  <si>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</si>
  <si>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</si>
  <si>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</si>
  <si>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</si>
  <si>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</si>
  <si>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</si>
  <si>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</si>
  <si>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</si>
  <si>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</si>
  <si>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</si>
  <si>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</si>
  <si>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</si>
  <si>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</si>
  <si>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</si>
  <si>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</si>
  <si>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</si>
  <si>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</si>
  <si>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</si>
  <si>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</si>
  <si>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</si>
  <si>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</si>
  <si>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</si>
  <si>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</si>
  <si>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</si>
  <si>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</si>
  <si>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</si>
  <si>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</si>
  <si>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</si>
  <si>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</si>
  <si>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</si>
  <si>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</si>
  <si>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</si>
  <si>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</si>
  <si>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</si>
  <si>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</si>
  <si>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</si>
  <si>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</si>
  <si>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</si>
  <si>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</si>
  <si>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</si>
  <si>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</si>
  <si>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</si>
  <si>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</si>
  <si>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</si>
  <si>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</si>
  <si>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</si>
  <si>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</si>
  <si>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</si>
  <si>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</si>
  <si>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</si>
  <si>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</si>
  <si>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</si>
  <si>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</si>
  <si>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</si>
  <si>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</si>
  <si>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</si>
  <si>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</si>
  <si>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</si>
  <si>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</si>
  <si>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</si>
  <si>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</si>
  <si>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</si>
  <si>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</si>
  <si>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</si>
  <si>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</si>
  <si>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</si>
  <si>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</si>
  <si>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</si>
  <si>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</si>
  <si>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</si>
  <si>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</si>
  <si>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</si>
  <si>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</si>
  <si>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</si>
  <si>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</si>
  <si>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</si>
  <si>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</si>
  <si>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</si>
  <si>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</si>
  <si>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</si>
  <si>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</si>
  <si>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</si>
  <si>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</si>
  <si>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</si>
  <si>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</si>
  <si>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</si>
  <si>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</si>
  <si>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</si>
  <si>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</si>
  <si>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</si>
  <si>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</si>
  <si>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</si>
  <si>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</si>
  <si>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</si>
  <si>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</si>
  <si>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</si>
  <si>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</si>
  <si>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</si>
  <si>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</si>
  <si>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</si>
  <si>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</si>
  <si>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</si>
  <si>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</si>
  <si>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</si>
  <si>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</si>
  <si>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</si>
  <si>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</si>
  <si>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</si>
  <si>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</si>
  <si>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</si>
  <si>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</si>
  <si>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</si>
  <si>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</si>
  <si>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</si>
  <si>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</si>
  <si>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</si>
  <si>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</si>
  <si>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</si>
  <si>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</si>
  <si>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</si>
  <si>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</si>
  <si>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</si>
  <si>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</si>
  <si>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</si>
  <si>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</si>
  <si>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</si>
  <si>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</si>
  <si>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</si>
  <si>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</si>
  <si>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</si>
  <si>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</si>
  <si>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</si>
  <si>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</si>
  <si>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</si>
  <si>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</si>
  <si>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</si>
  <si>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</si>
  <si>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</si>
  <si>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</si>
  <si>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</si>
  <si>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</si>
  <si>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</si>
  <si>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</si>
  <si>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</si>
  <si>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</si>
  <si>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</si>
  <si>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</si>
  <si>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</si>
  <si>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</si>
  <si>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</si>
  <si>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</si>
  <si>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</si>
  <si>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</si>
  <si>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</si>
  <si>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</si>
  <si>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</si>
  <si>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</si>
  <si>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</si>
  <si>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</si>
  <si>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</si>
  <si>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</si>
  <si>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</si>
  <si>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</si>
  <si>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</si>
  <si>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</si>
  <si>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</si>
  <si>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</si>
  <si>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</si>
  <si>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</si>
  <si>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</si>
  <si>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</si>
  <si>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</si>
  <si>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</si>
  <si>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</si>
  <si>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</si>
  <si>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</si>
  <si>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</si>
  <si>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</si>
  <si>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</si>
  <si>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</si>
  <si>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</si>
  <si>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</si>
  <si>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</si>
  <si>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</si>
  <si>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</si>
  <si>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</si>
  <si>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</si>
  <si>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</si>
  <si>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</si>
  <si>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</si>
  <si>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</si>
  <si>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</si>
  <si>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</si>
  <si>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</si>
  <si>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</si>
  <si>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</si>
  <si>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</si>
  <si>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</si>
  <si>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</si>
  <si>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</si>
  <si>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</si>
  <si>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</si>
  <si>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</si>
  <si>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</si>
  <si>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</si>
  <si>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</si>
  <si>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</si>
  <si>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</si>
  <si>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</si>
  <si>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</si>
  <si>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</si>
  <si>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</si>
  <si>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</si>
  <si>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</si>
  <si>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</si>
  <si>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</si>
  <si>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</si>
  <si>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</si>
  <si>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</si>
  <si>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</si>
  <si>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</si>
  <si>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</si>
  <si>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</si>
  <si>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</si>
  <si>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</si>
  <si>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</si>
  <si>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</si>
  <si>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</si>
  <si>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</si>
  <si>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</si>
  <si>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</si>
  <si>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</si>
  <si>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</si>
  <si>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</si>
  <si>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</si>
  <si>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</si>
  <si>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</si>
  <si>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</si>
  <si>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</si>
  <si>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</si>
  <si>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</si>
  <si>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</si>
  <si>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</si>
  <si>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</si>
  <si>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</si>
  <si>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</si>
  <si>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</si>
  <si>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</si>
  <si>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</si>
  <si>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</si>
  <si>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</si>
  <si>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</si>
  <si>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</si>
  <si>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</si>
  <si>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</si>
  <si>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</si>
  <si>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</si>
  <si>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</si>
  <si>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</si>
  <si>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</si>
  <si>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</si>
  <si>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</si>
  <si>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</si>
  <si>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</si>
  <si>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</si>
  <si>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</si>
  <si>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</si>
  <si>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</si>
  <si>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</si>
  <si>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</si>
  <si>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</si>
  <si>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</si>
  <si>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</si>
  <si>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</si>
  <si>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</si>
  <si>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</si>
  <si>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</si>
  <si>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</si>
  <si>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</si>
  <si>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</si>
  <si>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</si>
  <si>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</si>
  <si>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</si>
  <si>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</si>
  <si>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</si>
  <si>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</si>
  <si>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</si>
  <si>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</si>
  <si>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</si>
  <si>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</si>
  <si>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</si>
  <si>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</si>
  <si>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</si>
  <si>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</si>
  <si>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</si>
  <si>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</si>
  <si>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</si>
  <si>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</si>
  <si>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</si>
  <si>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</si>
  <si>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</si>
  <si>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</si>
  <si>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</si>
  <si>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</si>
  <si>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</si>
  <si>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</si>
  <si>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</si>
  <si>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</si>
  <si>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</si>
  <si>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</si>
  <si>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</si>
  <si>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</si>
  <si>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</si>
  <si>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</si>
  <si>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</si>
  <si>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</si>
  <si>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</si>
  <si>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</si>
  <si>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</si>
  <si>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</si>
  <si>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</si>
  <si>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</si>
  <si>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</si>
  <si>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</si>
  <si>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</si>
  <si>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</si>
  <si>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</si>
  <si>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</si>
  <si>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</si>
  <si>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</si>
  <si>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</si>
  <si>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</si>
  <si>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</si>
  <si>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</si>
  <si>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</si>
  <si>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</si>
  <si>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</si>
  <si>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</si>
  <si>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</si>
  <si>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</si>
  <si>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</si>
  <si>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</si>
  <si>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</si>
  <si>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</si>
  <si>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</si>
  <si>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</si>
  <si>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</si>
  <si>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</si>
  <si>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</si>
  <si>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</si>
  <si>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</si>
  <si>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</si>
  <si>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</si>
  <si>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</si>
  <si>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</si>
  <si>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</si>
  <si>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</si>
  <si>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</si>
  <si>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</si>
  <si>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</si>
  <si>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</si>
  <si>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</si>
  <si>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</si>
  <si>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</si>
  <si>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</si>
  <si>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</si>
  <si>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</si>
  <si>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</si>
  <si>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</si>
  <si>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</si>
  <si>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</si>
  <si>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</si>
  <si>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</si>
  <si>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</si>
  <si>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</si>
  <si>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</si>
  <si>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</si>
  <si>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</si>
  <si>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</si>
  <si>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</si>
  <si>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</si>
  <si>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</si>
  <si>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</si>
  <si>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</si>
  <si>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</si>
  <si>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</si>
  <si>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</si>
  <si>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</si>
  <si>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</si>
  <si>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</si>
  <si>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</si>
  <si>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</si>
  <si>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</si>
  <si>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</si>
  <si>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</si>
  <si>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</si>
  <si>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</si>
  <si>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</si>
  <si>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</si>
  <si>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</si>
  <si>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</si>
  <si>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</si>
  <si>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</si>
  <si>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</si>
  <si>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</si>
  <si>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</si>
  <si>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</si>
  <si>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</si>
  <si>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</si>
  <si>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</si>
  <si>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</si>
  <si>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</si>
  <si>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</si>
  <si>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</si>
  <si>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</si>
  <si>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</si>
  <si>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</si>
  <si>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</si>
  <si>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</si>
  <si>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</si>
  <si>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</si>
  <si>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</si>
  <si>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</si>
  <si>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</si>
  <si>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</si>
  <si>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</si>
  <si>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</si>
  <si>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</si>
  <si>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</si>
  <si>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</si>
  <si>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</si>
  <si>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</si>
  <si>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</si>
  <si>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</si>
  <si>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</si>
  <si>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</si>
  <si>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</si>
  <si>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</si>
  <si>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</si>
  <si>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</si>
  <si>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</si>
  <si>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</si>
  <si>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</si>
  <si>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</si>
  <si>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</si>
  <si>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</si>
  <si>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</si>
  <si>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</si>
  <si>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</si>
  <si>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</si>
  <si>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</si>
  <si>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</si>
  <si>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</si>
  <si>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</si>
  <si>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</si>
  <si>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</si>
  <si>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</si>
  <si>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</si>
  <si>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</si>
  <si>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</si>
  <si>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</si>
  <si>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</si>
  <si>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</si>
  <si>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</si>
  <si>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</si>
  <si>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</si>
  <si>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</si>
  <si>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</si>
  <si>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</si>
  <si>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</si>
  <si>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</si>
  <si>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</si>
  <si>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</si>
  <si>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</si>
  <si>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</si>
  <si>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</si>
  <si>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</si>
  <si>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</si>
  <si>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</si>
  <si>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</si>
  <si>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</si>
  <si>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</si>
  <si>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</si>
  <si>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</si>
  <si>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</si>
  <si>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</si>
  <si>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</si>
  <si>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</si>
  <si>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</si>
  <si>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</si>
  <si>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</si>
  <si>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</si>
  <si>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</si>
  <si>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</si>
  <si>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</si>
  <si>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</si>
  <si>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</si>
  <si>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</si>
  <si>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</si>
  <si>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</si>
  <si>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</si>
  <si>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</si>
  <si>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</si>
  <si>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</si>
  <si>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</si>
  <si>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</si>
  <si>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</si>
  <si>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</si>
  <si>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</si>
  <si>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</si>
  <si>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</si>
  <si>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</si>
  <si>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</si>
  <si>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</si>
  <si>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</si>
  <si>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</si>
  <si>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</si>
  <si>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</si>
  <si>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</si>
  <si>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</si>
  <si>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</si>
  <si>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</si>
  <si>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</si>
  <si>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</si>
  <si>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</si>
  <si>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</si>
  <si>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</si>
  <si>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</si>
  <si>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</si>
  <si>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</si>
  <si>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</si>
  <si>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</si>
  <si>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</si>
  <si>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</si>
  <si>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</si>
  <si>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</si>
  <si>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</si>
  <si>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</si>
  <si>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</si>
  <si>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</si>
  <si>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</si>
  <si>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</si>
  <si>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</si>
  <si>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</si>
  <si>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</si>
  <si>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</si>
  <si>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</si>
  <si>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</si>
  <si>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</si>
  <si>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</si>
  <si>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</si>
  <si>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</si>
  <si>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</si>
  <si>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</si>
  <si>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</si>
  <si>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</si>
  <si>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</si>
  <si>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</si>
  <si>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</si>
  <si>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</si>
  <si>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</si>
  <si>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</si>
  <si>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</si>
  <si>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</si>
  <si>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</si>
  <si>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</si>
  <si>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</si>
  <si>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</si>
  <si>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</si>
  <si>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</si>
  <si>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</si>
  <si>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</si>
  <si>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</si>
  <si>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</si>
  <si>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</si>
  <si>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</si>
  <si>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</si>
  <si>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</si>
  <si>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</si>
  <si>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</si>
  <si>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</si>
  <si>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</si>
  <si>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</si>
  <si>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</si>
  <si>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</si>
  <si>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</si>
  <si>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</si>
  <si>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</si>
  <si>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</si>
  <si>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</si>
  <si>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</si>
  <si>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</si>
  <si>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</si>
  <si>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</si>
  <si>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</si>
  <si>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</si>
  <si>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</si>
  <si>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</si>
  <si>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</si>
  <si>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</si>
  <si>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</si>
  <si>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</si>
  <si>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</si>
  <si>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</si>
  <si>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</si>
  <si>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</si>
  <si>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</si>
  <si>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</si>
  <si>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</si>
  <si>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</si>
  <si>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</si>
  <si>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</si>
  <si>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</si>
  <si>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</si>
  <si>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</si>
  <si>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</si>
  <si>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</si>
  <si>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</si>
  <si>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</si>
  <si>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</si>
  <si>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</si>
  <si>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</si>
  <si>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</si>
  <si>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</si>
  <si>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</si>
  <si>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</si>
  <si>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</si>
  <si>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</si>
  <si>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</si>
  <si>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</si>
  <si>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</si>
  <si>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</si>
  <si>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</si>
  <si>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</si>
  <si>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</si>
  <si>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</si>
  <si>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</si>
  <si>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</si>
  <si>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</si>
  <si>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</si>
  <si>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</si>
  <si>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</si>
  <si>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</si>
  <si>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</si>
  <si>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</si>
  <si>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</si>
  <si>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</si>
  <si>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</si>
  <si>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</si>
  <si>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</si>
  <si>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</si>
  <si>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</si>
  <si>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</si>
  <si>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</si>
  <si>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</si>
  <si>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</si>
  <si>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</si>
  <si>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</si>
  <si>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</si>
  <si>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</si>
  <si>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</si>
  <si>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</si>
  <si>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</si>
  <si>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</si>
  <si>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</si>
  <si>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</si>
  <si>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</si>
  <si>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</si>
  <si>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</si>
  <si>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</si>
  <si>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</si>
  <si>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</si>
  <si>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</si>
  <si>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</si>
  <si>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</si>
  <si>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</si>
  <si>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</si>
  <si>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</si>
  <si>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</si>
  <si>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</si>
  <si>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</si>
  <si>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</si>
  <si>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</si>
  <si>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</si>
  <si>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</si>
  <si>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</si>
  <si>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</si>
  <si>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</si>
  <si>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</si>
  <si>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</si>
  <si>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</si>
  <si>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</si>
  <si>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</si>
  <si>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</si>
  <si>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</si>
  <si>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</si>
  <si>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</si>
  <si>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</si>
  <si>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</si>
  <si>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</si>
  <si>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</si>
  <si>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</si>
  <si>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</si>
  <si>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</si>
  <si>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</si>
  <si>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</si>
  <si>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</si>
  <si>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</si>
  <si>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</si>
  <si>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</si>
  <si>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</si>
  <si>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</si>
  <si>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</si>
  <si>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</si>
  <si>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</si>
  <si>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</si>
  <si>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</si>
  <si>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</si>
  <si>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</si>
  <si>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</si>
  <si>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</si>
  <si>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</si>
  <si>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</si>
  <si>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</si>
  <si>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</si>
  <si>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</si>
  <si>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</si>
  <si>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</si>
  <si>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</si>
  <si>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</si>
  <si>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</si>
  <si>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</si>
  <si>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</si>
  <si>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</si>
  <si>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</si>
  <si>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</si>
  <si>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</si>
  <si>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</si>
  <si>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</si>
  <si>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</si>
  <si>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</si>
  <si>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</si>
  <si>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</si>
  <si>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</si>
  <si>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</si>
  <si>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</si>
  <si>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</si>
  <si>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</si>
  <si>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</si>
  <si>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</si>
  <si>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</si>
  <si>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</si>
  <si>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</si>
  <si>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</si>
  <si>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</si>
  <si>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</si>
  <si>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</si>
  <si>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</si>
  <si>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</si>
  <si>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</si>
  <si>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</si>
  <si>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</si>
  <si>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</si>
  <si>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</si>
  <si>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</si>
  <si>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</si>
  <si>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</si>
  <si>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</si>
  <si>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</si>
  <si>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</si>
  <si>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</si>
  <si>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</si>
  <si>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</si>
  <si>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</si>
  <si>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</si>
  <si>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</si>
  <si>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</si>
  <si>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</si>
  <si>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</si>
  <si>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</si>
  <si>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</si>
  <si>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</si>
  <si>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</si>
  <si>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</si>
  <si>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</si>
  <si>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</si>
  <si>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</si>
  <si>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</si>
  <si>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</si>
  <si>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</si>
  <si>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</si>
  <si>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</si>
  <si>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</si>
  <si>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</si>
  <si>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</si>
  <si>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</si>
  <si>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</si>
  <si>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</si>
  <si>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</si>
  <si>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</si>
  <si>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</si>
  <si>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</si>
  <si>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</si>
  <si>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</si>
  <si>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</si>
  <si>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</si>
  <si>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</si>
  <si>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</si>
  <si>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</si>
  <si>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</si>
  <si>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</si>
  <si>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</si>
  <si>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</si>
  <si>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</si>
  <si>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</si>
  <si>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</si>
  <si>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</si>
  <si>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</si>
  <si>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</si>
  <si>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</si>
  <si>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</si>
  <si>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</si>
  <si>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</si>
  <si>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</si>
  <si>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</si>
  <si>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</si>
  <si>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</si>
  <si>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</si>
  <si>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</si>
  <si>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</si>
  <si>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</si>
  <si>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</si>
  <si>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</si>
  <si>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</si>
  <si>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</si>
  <si>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</si>
  <si>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</si>
  <si>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</si>
  <si>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</si>
  <si>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</si>
  <si>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</si>
  <si>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</si>
  <si>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</si>
  <si>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</si>
  <si>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</si>
  <si>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</si>
  <si>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</si>
  <si>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</si>
  <si>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</si>
  <si>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</si>
  <si>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</si>
  <si>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</si>
  <si>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</si>
  <si>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</si>
  <si>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</si>
  <si>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</si>
  <si>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</si>
  <si>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</si>
  <si>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</si>
  <si>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</si>
  <si>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</si>
  <si>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</si>
  <si>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</si>
  <si>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</si>
  <si>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</si>
  <si>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</si>
  <si>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</si>
  <si>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</si>
  <si>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</si>
  <si>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</si>
  <si>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</si>
  <si>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</si>
  <si>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</si>
  <si>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</si>
  <si>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</si>
  <si>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</si>
  <si>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</si>
  <si>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</si>
  <si>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</si>
  <si>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</si>
  <si>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</si>
  <si>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</si>
  <si>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</si>
  <si>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</si>
  <si>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</si>
  <si>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</si>
  <si>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</si>
  <si>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</si>
  <si>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</si>
  <si>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</si>
  <si>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</si>
  <si>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</si>
  <si>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</si>
  <si>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</si>
  <si>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</si>
  <si>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</si>
  <si>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</si>
  <si>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</si>
  <si>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</si>
  <si>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</si>
  <si>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</si>
  <si>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</si>
  <si>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</si>
  <si>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</si>
  <si>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</si>
  <si>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</si>
  <si>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</si>
  <si>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</si>
  <si>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</si>
  <si>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</si>
  <si>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</si>
  <si>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</si>
  <si>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</si>
  <si>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</si>
  <si>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</si>
  <si>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</si>
  <si>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</si>
  <si>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</si>
  <si>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</si>
  <si>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</si>
  <si>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</si>
  <si>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</si>
  <si>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</si>
  <si>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</si>
  <si>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</si>
  <si>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</si>
  <si>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</si>
  <si>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</si>
  <si>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</si>
  <si>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</si>
  <si>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</si>
  <si>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</si>
  <si>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</si>
  <si>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</si>
  <si>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</si>
  <si>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</si>
  <si>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</si>
  <si>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</si>
  <si>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</si>
  <si>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</si>
  <si>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</si>
  <si>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</si>
  <si>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</si>
  <si>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</si>
  <si>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</si>
  <si>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</si>
  <si>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</si>
  <si>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</si>
  <si>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</si>
  <si>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</si>
  <si>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</si>
  <si>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</si>
  <si>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</si>
  <si>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</si>
  <si>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</si>
  <si>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</si>
  <si>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</si>
  <si>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</si>
  <si>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</si>
  <si>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</si>
  <si>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</si>
  <si>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</si>
  <si>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</si>
  <si>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</si>
  <si>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</si>
  <si>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</si>
  <si>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</si>
  <si>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</si>
  <si>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</si>
  <si>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</si>
  <si>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</si>
  <si>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</si>
  <si>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</si>
  <si>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</si>
  <si>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</si>
  <si>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</si>
  <si>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</si>
  <si>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</si>
  <si>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</si>
  <si>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</si>
  <si>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</si>
  <si>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</si>
  <si>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</si>
  <si>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</si>
  <si>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</si>
  <si>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</si>
  <si>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</si>
  <si>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</si>
  <si>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</si>
  <si>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</si>
  <si>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</si>
  <si>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</si>
  <si>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</si>
  <si>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</si>
  <si>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</si>
  <si>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</si>
  <si>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</si>
  <si>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</si>
  <si>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</si>
  <si>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</si>
  <si>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</si>
  <si>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</si>
  <si>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</si>
  <si>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</si>
  <si>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</si>
  <si>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</si>
  <si>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</si>
  <si>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</si>
  <si>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</si>
  <si>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</si>
  <si>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</si>
  <si>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</si>
  <si>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</si>
  <si>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</si>
  <si>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</si>
  <si>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</si>
  <si>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</si>
  <si>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</si>
  <si>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</si>
  <si>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</si>
  <si>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</si>
  <si>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</si>
  <si>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</si>
  <si>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</si>
  <si>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</si>
  <si>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</si>
  <si>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</si>
  <si>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</si>
  <si>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</si>
  <si>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</si>
  <si>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</si>
  <si>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</si>
  <si>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</si>
  <si>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</si>
  <si>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</si>
  <si>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</si>
  <si>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</si>
  <si>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</si>
  <si>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</si>
  <si>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</si>
  <si>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</si>
  <si>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</si>
  <si>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</si>
  <si>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</si>
  <si>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</si>
  <si>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</si>
  <si>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</si>
  <si>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</si>
  <si>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</si>
  <si>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</si>
  <si>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</si>
  <si>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</si>
  <si>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</si>
  <si>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</si>
  <si>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</si>
  <si>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</si>
  <si>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</si>
  <si>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</si>
  <si>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</si>
  <si>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</si>
  <si>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</si>
  <si>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</si>
  <si>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</si>
  <si>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</si>
  <si>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</si>
  <si>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</si>
  <si>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</si>
  <si>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</si>
  <si>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</si>
  <si>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</si>
  <si>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</si>
  <si>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</si>
  <si>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</si>
  <si>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</si>
  <si>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</si>
  <si>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</si>
  <si>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</si>
  <si>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</si>
  <si>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</si>
  <si>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</si>
  <si>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</si>
  <si>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</si>
  <si>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</si>
  <si>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</si>
  <si>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</si>
  <si>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</si>
  <si>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</si>
  <si>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</si>
  <si>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</si>
  <si>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</si>
  <si>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</si>
  <si>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</si>
  <si>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</si>
  <si>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</si>
  <si>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</si>
  <si>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</si>
  <si>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</si>
  <si>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</si>
  <si>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</si>
  <si>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</si>
  <si>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</si>
  <si>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</si>
  <si>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</si>
  <si>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</si>
  <si>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</si>
  <si>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</si>
  <si>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</si>
  <si>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</si>
  <si>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</si>
  <si>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</si>
  <si>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</si>
  <si>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</si>
  <si>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</si>
  <si>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</si>
  <si>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</si>
  <si>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</si>
  <si>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</si>
  <si>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</si>
  <si>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</si>
  <si>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</si>
  <si>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</si>
  <si>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</si>
  <si>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</si>
  <si>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</si>
  <si>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</si>
  <si>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</si>
  <si>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</si>
  <si>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</si>
  <si>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</si>
  <si>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</si>
  <si>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</si>
  <si>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</si>
  <si>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</si>
  <si>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</si>
  <si>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</si>
  <si>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</si>
  <si>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</si>
  <si>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</si>
  <si>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</si>
  <si>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</si>
  <si>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</si>
  <si>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</si>
  <si>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</si>
  <si>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FEBRERO 2024</t>
  </si>
  <si>
    <t>PROVEDEX  DR SRL</t>
  </si>
  <si>
    <t>YILDA M TEJADA</t>
  </si>
  <si>
    <t>ROSA E PEÑA</t>
  </si>
  <si>
    <t>WENDIS GABRIEL</t>
  </si>
  <si>
    <t>FRANCISCO GARCIA</t>
  </si>
  <si>
    <t>BEATA MARIA VENTURA</t>
  </si>
  <si>
    <t>AURELINDA ABREU</t>
  </si>
  <si>
    <t>COLECTOR IMPUESTOS INTERNO</t>
  </si>
  <si>
    <t>EDEESTE</t>
  </si>
  <si>
    <t>SANDRA DAVID LOPEZ</t>
  </si>
  <si>
    <t>PEDRO AUGUSTO EVANGELISTA</t>
  </si>
  <si>
    <t>MIGUELINA ANT SARIT</t>
  </si>
  <si>
    <t>NIEVE VALERA</t>
  </si>
  <si>
    <t>RAMON DEL SOCORRO GARCIA</t>
  </si>
  <si>
    <t>COSALUP</t>
  </si>
  <si>
    <t>FELICITA LOPEZ</t>
  </si>
  <si>
    <t>ALBERTO BALBERO</t>
  </si>
  <si>
    <t>JOSE ALMONTE</t>
  </si>
  <si>
    <t>GEORGE SANTONI</t>
  </si>
  <si>
    <t>ANGEL LOPEZ</t>
  </si>
  <si>
    <t>HUMBERTA JEREZ</t>
  </si>
  <si>
    <t>A FUEGO LENTO SRL</t>
  </si>
  <si>
    <t>HIDROMED SRL</t>
  </si>
  <si>
    <t>MEDICONA S R L</t>
  </si>
  <si>
    <t>CASA NURTHA EIRL</t>
  </si>
  <si>
    <t>COMPU-OFFICE DOMINICANA SRL</t>
  </si>
  <si>
    <t>ALMACENES OCEAN MEAT SRL</t>
  </si>
  <si>
    <t>MONCALI SRL</t>
  </si>
  <si>
    <t>TECNOLOGIA MOTRIX S R L</t>
  </si>
  <si>
    <t>ROCE DENTAL, SRL</t>
  </si>
  <si>
    <t>DIPSA S.A</t>
  </si>
  <si>
    <t>TONER DEPOT MULTISERVICIOS SRL</t>
  </si>
  <si>
    <t>ALTICE DOMINICANA</t>
  </si>
  <si>
    <t>ESPARTIMP, SEL</t>
  </si>
  <si>
    <t>AMBAE DOMINICANA SRL</t>
  </si>
  <si>
    <t>VICTOR RAMON UREÑA</t>
  </si>
  <si>
    <t>MERCEDES HAYDEE VALENZUELA</t>
  </si>
  <si>
    <t>TU NEGOCIO DE HOY</t>
  </si>
  <si>
    <t>INSUPLAYSER SRL</t>
  </si>
  <si>
    <t>A&amp;M COMMERCE MEDIA SRL</t>
  </si>
  <si>
    <t>SARAPE SRL</t>
  </si>
  <si>
    <t>TROPIGAS DOMINICANA SRL</t>
  </si>
  <si>
    <t>DISTRIBUIDORES INTERNACIONALES DE PETROLEO, S A</t>
  </si>
  <si>
    <t>RALANSA, EIRL</t>
  </si>
  <si>
    <t>COMERCIAL LISKAMP EIRL</t>
  </si>
  <si>
    <t>CRUZ AYALA SRL</t>
  </si>
  <si>
    <t>JUAN A PAREDES</t>
  </si>
  <si>
    <t>REPUESTO DE JESUS SRL</t>
  </si>
  <si>
    <t>KHALICCO INVESTMENTS SRL</t>
  </si>
  <si>
    <t>SERV TEL DIC 23 , ENERO 24</t>
  </si>
  <si>
    <t xml:space="preserve">ADQ INSUMOS PARA USO DE LA COCINA MARIO T DIPP </t>
  </si>
  <si>
    <t>ALQ LOCAL G AREA DE SALUD MONTE PLATA FEB 2024</t>
  </si>
  <si>
    <t>ALQ CPNA LAS PALMAS FEB 2024</t>
  </si>
  <si>
    <t>ALQ EL CALICHE FEB 2024</t>
  </si>
  <si>
    <t>ALQ CPNA BAYONA FEB 2024</t>
  </si>
  <si>
    <t>ALQ CPNA JUVENTUD DINAMICA FEB 2024</t>
  </si>
  <si>
    <t>ALQ CPNA PEDRO MIR FEB 2024</t>
  </si>
  <si>
    <t>IR-3 EMPLEADOS SRSM MES ENERO 2024</t>
  </si>
  <si>
    <t>PAGO ENERGIA HOSP DE LA MUJER ENERO 2024</t>
  </si>
  <si>
    <t>ALQ GERENCIA STO DGO NORTE FEB 2024</t>
  </si>
  <si>
    <t>ALQ LOCAL LOS FRAILES 1 FEB 2024</t>
  </si>
  <si>
    <t>ALQ CPNA JUAN P 11 FEB 2024</t>
  </si>
  <si>
    <t>ALQ CPNA LA CIENEGA FEB 2024</t>
  </si>
  <si>
    <t>ALQ CPNA HNAS MIRABAL FEB 2024</t>
  </si>
  <si>
    <t>ALQ CPNA MARCELINITO FEB 2024</t>
  </si>
  <si>
    <t>ALQ NUEVA ESPERANZA FEB 2024</t>
  </si>
  <si>
    <t>ALQ LOCAL ALMACEN FEB 2024</t>
  </si>
  <si>
    <t>ALQ LOCAL CPNA LOS GUANDULES 11 FEB 2024</t>
  </si>
  <si>
    <t>ALQ LOCAL OFIC REGIONAL FEB 2024</t>
  </si>
  <si>
    <t>ALQ LOCAL GREGORIO LUPERON FEB 2024</t>
  </si>
  <si>
    <t>ALQ LOCAL EL DIQUE FEB 2024</t>
  </si>
  <si>
    <t>ALMUERZOS Y REFRIGERIOS SRSM</t>
  </si>
  <si>
    <t>ADQ DE CATETER TPO Y AGUJAS SRSM</t>
  </si>
  <si>
    <t>ADQ MATERIALES GASTABLES ODONT SRSM</t>
  </si>
  <si>
    <t>ADQ INSUMOS DE COCINA MARIO T DIPP</t>
  </si>
  <si>
    <t>ADQ TONER IMPRESORA MARIO T DIPP</t>
  </si>
  <si>
    <t>ADQ CARNES Y EMBUTIDOS PARA COCINA MARIO T DIPP</t>
  </si>
  <si>
    <t>ADQ DE INSUMOS DE COCINA PARA APERTURA 2DA ETAPA  MARIO T DIPP</t>
  </si>
  <si>
    <t>ADQ DE INSUMOS GENERALES PARA 2DA ETAPA MARIO T DIPP</t>
  </si>
  <si>
    <t>SERV MANTENIM PREVENTIVO FLOTILLA VEHICULAR DEL SRSM</t>
  </si>
  <si>
    <t>ADQ MATERIALES GASTABLES ODONTOLOGICOS SRSM</t>
  </si>
  <si>
    <t>ADQ DE COMBUSTIBLE DIESEL AL GRANEL MARIO T DIPP</t>
  </si>
  <si>
    <t>ADQ DE CARTUCHOS Y TONER SRSM</t>
  </si>
  <si>
    <t>ADQ DE REACTIVOS Y CONTROLES PARA CENTRO MUNICIPAL VILLA DUARTE</t>
  </si>
  <si>
    <t>SERV TELEFONOS FIJOS MES FEB 2024</t>
  </si>
  <si>
    <t xml:space="preserve">SERV MANT PREVENTIVO RELOJ PONCHADOR SRSM </t>
  </si>
  <si>
    <t>ADQ DE POLOCHIRT Y UNIFORMES PERSONAL SRSM</t>
  </si>
  <si>
    <t xml:space="preserve"> ALQ CPNA NUEVO AMANECER STO DGO ESTE MES FEB 2024</t>
  </si>
  <si>
    <t>ALQ CPNA ZONZ A FEB 2024</t>
  </si>
  <si>
    <t>LOCAL GER STO DGO NORT FEB 2024</t>
  </si>
  <si>
    <t>ADQ DE INSUMOS COMESTIBLES SRSM</t>
  </si>
  <si>
    <t>ADQ DE CARNES Y EMBUTIDOS MARIO T DIPP</t>
  </si>
  <si>
    <t>ADQ DE ALMUERZOS Y REFRIGERIOS SRSM</t>
  </si>
  <si>
    <t>ADQ DE INSUMOS DE LIMPIEZA SRSM</t>
  </si>
  <si>
    <t>ADQ DE MATERIALES DESECHABLES DE COCINA SRSM</t>
  </si>
  <si>
    <t>SERV DE FLY BOX FEB 2024</t>
  </si>
  <si>
    <t>ADQ DE INSUMOS DE COCINA PARA LA 2DA ETAPA MARIO T DIOPP</t>
  </si>
  <si>
    <t>TICKET GAS MARIO T DIPP</t>
  </si>
  <si>
    <t>TICKETS COMBUSTIBLES SRSM</t>
  </si>
  <si>
    <t>ADQ DE REACTIVOS Y CONTROLES SRSM</t>
  </si>
  <si>
    <t>SERV DE IMPRESIÓN DE FORMULARIOS MARIO T DIPP</t>
  </si>
  <si>
    <t>ALQ LOCAL GER STO DGO NORTE FEB 2024</t>
  </si>
  <si>
    <t>ADQ REACTIVOS Y CONTROLES SRSM</t>
  </si>
  <si>
    <t>MANT CORRECTIVO Y/O REPARACION FLOTILLA SRSM</t>
  </si>
  <si>
    <t>ADQ DE NEUMATICOS CAMIONETA MITS 1200 AÑO 2023 SRSM</t>
  </si>
  <si>
    <t>MANT FLOTIILLA VEHICULAR SRSM</t>
  </si>
  <si>
    <t>E450000035050, 34331, 34616, 34662, 34863, 32594, 73799, 33704, 34506</t>
  </si>
  <si>
    <t>B1500000055, 0067</t>
  </si>
  <si>
    <t>B1500002107</t>
  </si>
  <si>
    <t>B1500002388</t>
  </si>
  <si>
    <t>B1500000261, 262</t>
  </si>
  <si>
    <t>B1500004205</t>
  </si>
  <si>
    <t>B1500000146</t>
  </si>
  <si>
    <t>B1500000158</t>
  </si>
  <si>
    <t>B1500000157</t>
  </si>
  <si>
    <t>B1500000176, 177</t>
  </si>
  <si>
    <t>B1500031069</t>
  </si>
  <si>
    <t>B1500007285</t>
  </si>
  <si>
    <t>B1500013875</t>
  </si>
  <si>
    <t>E450000001853, 1786, 1785, 1829</t>
  </si>
  <si>
    <t>B1500000224</t>
  </si>
  <si>
    <t>B1500000042</t>
  </si>
  <si>
    <t>B1500000138</t>
  </si>
  <si>
    <t>B1500002145</t>
  </si>
  <si>
    <t>B1500000187</t>
  </si>
  <si>
    <t>B1500000150</t>
  </si>
  <si>
    <t>E450000002040</t>
  </si>
  <si>
    <t>B1500000148</t>
  </si>
  <si>
    <t>B1500000147</t>
  </si>
  <si>
    <t>B1500017312, 18312</t>
  </si>
  <si>
    <t>B1500031267</t>
  </si>
  <si>
    <t>B1500013897</t>
  </si>
  <si>
    <t>B1500007085</t>
  </si>
  <si>
    <t>B1500013898</t>
  </si>
  <si>
    <t>B1500003218, 3237, 3235, 3236</t>
  </si>
  <si>
    <t>B1500001045</t>
  </si>
  <si>
    <t>B1500000178, 179</t>
  </si>
  <si>
    <t>PAGADO</t>
  </si>
  <si>
    <t>15/ y 26 01/2024</t>
  </si>
  <si>
    <t>09 / 31  mes 1 20241</t>
  </si>
  <si>
    <t>5, 13(4) feb 2024</t>
  </si>
  <si>
    <t>12, 14 feb 2024</t>
  </si>
  <si>
    <t>________________________________________</t>
  </si>
  <si>
    <t>_______________________________________</t>
  </si>
  <si>
    <t>Licda. Yohanna Herasme</t>
  </si>
  <si>
    <t>_________________________________________________</t>
  </si>
  <si>
    <t>CODETEL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</si>
</sst>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i/>
      <sz val="12"/>
      <name val="Arial"/>
      <family val="2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color theme="1"/>
      <name val="Cambria"/>
      <family val="1"/>
    </font>
    <font>
      <i/>
      <sz val="12"/>
      <name val="Cambria"/>
      <family val="1"/>
    </font>
    <font>
      <b/>
      <sz val="1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0" fillId="2" borderId="2" xfId="1" applyFont="1" applyFill="1" applyBorder="1"/>
    <xf numFmtId="14" fontId="21" fillId="0" borderId="0" xfId="0" applyNumberFormat="1" applyFont="1"/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31" fillId="2" borderId="2" xfId="0" applyFont="1" applyFill="1" applyBorder="1" applyAlignment="1">
      <alignment wrapText="1"/>
    </xf>
    <xf numFmtId="164" fontId="31" fillId="2" borderId="2" xfId="1" applyFont="1" applyFill="1" applyBorder="1" applyAlignment="1">
      <alignment wrapText="1"/>
    </xf>
    <xf numFmtId="14" fontId="31" fillId="2" borderId="2" xfId="0" applyNumberFormat="1" applyFont="1" applyFill="1" applyBorder="1" applyAlignment="1">
      <alignment horizontal="right" wrapText="1"/>
    </xf>
    <xf numFmtId="0" fontId="31" fillId="2" borderId="0" xfId="0" applyFont="1" applyFill="1" applyAlignment="1">
      <alignment wrapText="1"/>
    </xf>
    <xf numFmtId="164" fontId="31" fillId="2" borderId="6" xfId="1" applyFont="1" applyFill="1" applyBorder="1" applyAlignment="1">
      <alignment wrapText="1"/>
    </xf>
    <xf numFmtId="0" fontId="31" fillId="2" borderId="6" xfId="0" applyFont="1" applyFill="1" applyBorder="1" applyAlignment="1">
      <alignment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3" fillId="2" borderId="2" xfId="8" applyNumberFormat="1" applyFont="1" applyFill="1" applyBorder="1" applyAlignment="1">
      <alignment vertical="top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31" fillId="3" borderId="6" xfId="0" applyFont="1" applyFill="1" applyBorder="1" applyAlignment="1">
      <alignment wrapText="1"/>
    </xf>
    <xf numFmtId="0" fontId="31" fillId="3" borderId="7" xfId="0" applyFont="1" applyFill="1" applyBorder="1" applyAlignment="1">
      <alignment wrapText="1"/>
    </xf>
    <xf numFmtId="0" fontId="31" fillId="2" borderId="7" xfId="0" applyFont="1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5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23" fillId="0" borderId="0" xfId="0" applyFont="1" applyAlignment="1">
      <alignment horizontal="center"/>
    </xf>
    <xf numFmtId="0" fontId="31" fillId="9" borderId="0" xfId="0" applyFont="1" applyFill="1" applyAlignment="1">
      <alignment wrapText="1"/>
    </xf>
    <xf numFmtId="0" fontId="31" fillId="9" borderId="6" xfId="0" applyFont="1" applyFill="1" applyBorder="1" applyAlignment="1">
      <alignment wrapText="1"/>
    </xf>
    <xf numFmtId="0" fontId="30" fillId="0" borderId="2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14" fontId="2" fillId="0" borderId="5" xfId="0" applyNumberFormat="1" applyFont="1" applyBorder="1" applyAlignment="1">
      <alignment horizontal="center" vertical="top" wrapText="1"/>
    </xf>
    <xf numFmtId="164" fontId="0" fillId="0" borderId="2" xfId="1" applyFont="1" applyFill="1" applyBorder="1"/>
    <xf numFmtId="0" fontId="0" fillId="0" borderId="0" xfId="0" applyAlignment="1">
      <alignment wrapText="1"/>
    </xf>
    <xf numFmtId="164" fontId="0" fillId="0" borderId="2" xfId="1" applyFont="1" applyFill="1" applyBorder="1" applyAlignment="1">
      <alignment wrapText="1"/>
    </xf>
    <xf numFmtId="0" fontId="31" fillId="0" borderId="0" xfId="0" applyFont="1" applyAlignment="1">
      <alignment wrapText="1"/>
    </xf>
    <xf numFmtId="164" fontId="31" fillId="0" borderId="6" xfId="1" applyFont="1" applyFill="1" applyBorder="1" applyAlignment="1">
      <alignment wrapText="1"/>
    </xf>
    <xf numFmtId="164" fontId="31" fillId="0" borderId="7" xfId="1" applyFont="1" applyFill="1" applyBorder="1" applyAlignment="1">
      <alignment wrapText="1"/>
    </xf>
    <xf numFmtId="0" fontId="31" fillId="0" borderId="2" xfId="0" applyFont="1" applyBorder="1" applyAlignment="1">
      <alignment wrapText="1"/>
    </xf>
    <xf numFmtId="164" fontId="31" fillId="0" borderId="2" xfId="1" applyFont="1" applyFill="1" applyBorder="1" applyAlignment="1">
      <alignment wrapText="1"/>
    </xf>
    <xf numFmtId="164" fontId="0" fillId="0" borderId="5" xfId="1" applyFont="1" applyFill="1" applyBorder="1" applyAlignment="1">
      <alignment wrapText="1"/>
    </xf>
    <xf numFmtId="0" fontId="0" fillId="0" borderId="2" xfId="0" applyBorder="1" applyAlignment="1">
      <alignment wrapText="1"/>
    </xf>
    <xf numFmtId="14" fontId="24" fillId="0" borderId="0" xfId="0" applyNumberFormat="1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8" fillId="2" borderId="2" xfId="0" applyFont="1" applyFill="1" applyBorder="1" applyAlignment="1">
      <alignment vertical="top"/>
    </xf>
    <xf numFmtId="14" fontId="24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center"/>
    </xf>
    <xf numFmtId="164" fontId="0" fillId="2" borderId="2" xfId="1" applyFont="1" applyFill="1" applyBorder="1" applyAlignment="1">
      <alignment wrapText="1"/>
    </xf>
    <xf numFmtId="164" fontId="0" fillId="2" borderId="5" xfId="1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34" fillId="8" borderId="2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164" fontId="34" fillId="8" borderId="2" xfId="1" applyFont="1" applyFill="1" applyBorder="1" applyAlignment="1">
      <alignment horizontal="center" vertical="center" wrapText="1"/>
    </xf>
    <xf numFmtId="0" fontId="35" fillId="2" borderId="0" xfId="0" applyFont="1" applyFill="1"/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37" fillId="0" borderId="0" xfId="0" applyFont="1"/>
    <xf numFmtId="0" fontId="36" fillId="7" borderId="2" xfId="0" applyFont="1" applyFill="1" applyBorder="1" applyAlignment="1">
      <alignment horizontal="center" wrapText="1"/>
    </xf>
    <xf numFmtId="14" fontId="36" fillId="0" borderId="0" xfId="0" applyNumberFormat="1" applyFont="1"/>
    <xf numFmtId="0" fontId="34" fillId="0" borderId="0" xfId="0" applyFont="1" applyAlignment="1">
      <alignment horizontal="center"/>
    </xf>
    <xf numFmtId="0" fontId="36" fillId="7" borderId="2" xfId="0" applyFont="1" applyFill="1" applyBorder="1" applyAlignment="1">
      <alignment horizontal="center" vertical="center" wrapText="1"/>
    </xf>
    <xf numFmtId="14" fontId="38" fillId="0" borderId="2" xfId="0" applyNumberFormat="1" applyFont="1" applyBorder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28" fillId="0" borderId="0" xfId="0" applyFont="1"/>
    <xf numFmtId="0" fontId="31" fillId="0" borderId="0" xfId="0" applyFont="1"/>
    <xf numFmtId="0" fontId="21" fillId="0" borderId="0" xfId="0" applyFont="1"/>
    <xf numFmtId="0" fontId="30" fillId="0" borderId="2" xfId="0" applyFont="1" applyBorder="1" applyAlignment="1">
      <alignment horizontal="left"/>
    </xf>
    <xf numFmtId="0" fontId="30" fillId="2" borderId="2" xfId="0" applyFont="1" applyFill="1" applyBorder="1" applyAlignment="1">
      <alignment horizontal="left"/>
    </xf>
    <xf numFmtId="14" fontId="39" fillId="0" borderId="6" xfId="0" applyNumberFormat="1" applyFont="1" applyBorder="1" applyAlignment="1">
      <alignment horizontal="center" vertical="top" wrapText="1"/>
    </xf>
    <xf numFmtId="14" fontId="40" fillId="2" borderId="6" xfId="0" applyNumberFormat="1" applyFont="1" applyFill="1" applyBorder="1" applyAlignment="1">
      <alignment horizontal="center" vertical="top" wrapText="1"/>
    </xf>
    <xf numFmtId="14" fontId="40" fillId="0" borderId="5" xfId="0" applyNumberFormat="1" applyFont="1" applyBorder="1" applyAlignment="1">
      <alignment horizontal="center" vertical="top" wrapText="1"/>
    </xf>
    <xf numFmtId="164" fontId="40" fillId="0" borderId="6" xfId="1" applyFont="1" applyFill="1" applyBorder="1" applyAlignment="1">
      <alignment horizontal="center" wrapText="1"/>
    </xf>
    <xf numFmtId="164" fontId="40" fillId="0" borderId="7" xfId="1" applyFont="1" applyFill="1" applyBorder="1" applyAlignment="1">
      <alignment horizontal="center" wrapText="1"/>
    </xf>
    <xf numFmtId="164" fontId="40" fillId="0" borderId="2" xfId="1" applyFont="1" applyFill="1" applyBorder="1" applyAlignment="1">
      <alignment horizontal="center" wrapText="1"/>
    </xf>
    <xf numFmtId="164" fontId="40" fillId="2" borderId="6" xfId="1" applyFont="1" applyFill="1" applyBorder="1" applyAlignment="1">
      <alignment horizontal="center" wrapText="1"/>
    </xf>
    <xf numFmtId="164" fontId="40" fillId="0" borderId="2" xfId="1" applyFont="1" applyFill="1" applyBorder="1" applyAlignment="1">
      <alignment horizontal="right" wrapText="1"/>
    </xf>
    <xf numFmtId="164" fontId="40" fillId="2" borderId="2" xfId="1" applyFont="1" applyFill="1" applyBorder="1" applyAlignment="1">
      <alignment horizontal="center" wrapText="1"/>
    </xf>
    <xf numFmtId="164" fontId="40" fillId="0" borderId="5" xfId="1" applyFont="1" applyFill="1" applyBorder="1" applyAlignment="1">
      <alignment horizontal="center" wrapText="1"/>
    </xf>
    <xf numFmtId="164" fontId="40" fillId="2" borderId="5" xfId="1" applyFont="1" applyFill="1" applyBorder="1" applyAlignment="1">
      <alignment horizontal="center" wrapText="1"/>
    </xf>
    <xf numFmtId="164" fontId="39" fillId="0" borderId="2" xfId="1" applyFont="1" applyFill="1" applyBorder="1" applyAlignment="1">
      <alignment wrapText="1"/>
    </xf>
    <xf numFmtId="14" fontId="40" fillId="0" borderId="2" xfId="0" applyNumberFormat="1" applyFont="1" applyBorder="1" applyAlignment="1">
      <alignment horizontal="center"/>
    </xf>
    <xf numFmtId="14" fontId="40" fillId="2" borderId="2" xfId="0" applyNumberFormat="1" applyFont="1" applyFill="1" applyBorder="1" applyAlignment="1">
      <alignment horizontal="center"/>
    </xf>
    <xf numFmtId="0" fontId="41" fillId="2" borderId="2" xfId="0" applyFont="1" applyFill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2" borderId="7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 vertical="top"/>
    </xf>
    <xf numFmtId="2" fontId="40" fillId="0" borderId="2" xfId="0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4" fontId="40" fillId="0" borderId="2" xfId="8" applyNumberFormat="1" applyFont="1" applyFill="1" applyBorder="1" applyAlignment="1">
      <alignment horizontal="left" wrapText="1"/>
    </xf>
    <xf numFmtId="14" fontId="2" fillId="0" borderId="2" xfId="0" applyNumberFormat="1" applyFont="1" applyBorder="1" applyAlignment="1">
      <alignment horizontal="center" vertical="top" wrapText="1"/>
    </xf>
    <xf numFmtId="14" fontId="7" fillId="0" borderId="6" xfId="0" applyNumberFormat="1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14" fontId="7" fillId="0" borderId="7" xfId="0" applyNumberFormat="1" applyFont="1" applyBorder="1" applyAlignment="1">
      <alignment horizontal="center" vertical="top" wrapText="1"/>
    </xf>
    <xf numFmtId="0" fontId="42" fillId="0" borderId="0" xfId="0" applyFont="1" applyAlignment="1">
      <alignment wrapText="1"/>
    </xf>
    <xf numFmtId="14" fontId="40" fillId="0" borderId="2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left" wrapText="1"/>
    </xf>
    <xf numFmtId="14" fontId="40" fillId="2" borderId="5" xfId="0" applyNumberFormat="1" applyFont="1" applyFill="1" applyBorder="1" applyAlignment="1">
      <alignment horizontal="center" vertical="top" wrapText="1"/>
    </xf>
    <xf numFmtId="14" fontId="40" fillId="0" borderId="2" xfId="0" applyNumberFormat="1" applyFont="1" applyBorder="1" applyAlignment="1">
      <alignment horizontal="center" vertical="top" wrapText="1"/>
    </xf>
    <xf numFmtId="14" fontId="39" fillId="0" borderId="2" xfId="0" applyNumberFormat="1" applyFont="1" applyBorder="1" applyAlignment="1">
      <alignment horizontal="center" wrapText="1"/>
    </xf>
    <xf numFmtId="4" fontId="40" fillId="2" borderId="2" xfId="8" applyNumberFormat="1" applyFont="1" applyFill="1" applyBorder="1" applyAlignment="1">
      <alignment horizontal="left" wrapText="1"/>
    </xf>
    <xf numFmtId="14" fontId="40" fillId="2" borderId="2" xfId="0" applyNumberFormat="1" applyFont="1" applyFill="1" applyBorder="1" applyAlignment="1">
      <alignment horizontal="center" wrapText="1"/>
    </xf>
    <xf numFmtId="14" fontId="40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 wrapText="1"/>
    </xf>
    <xf numFmtId="164" fontId="40" fillId="2" borderId="2" xfId="1" applyFont="1" applyFill="1" applyBorder="1" applyAlignment="1">
      <alignment horizontal="left" wrapText="1"/>
    </xf>
    <xf numFmtId="14" fontId="21" fillId="2" borderId="0" xfId="0" applyNumberFormat="1" applyFont="1" applyFill="1"/>
    <xf numFmtId="14" fontId="39" fillId="2" borderId="2" xfId="0" applyNumberFormat="1" applyFont="1" applyFill="1" applyBorder="1" applyAlignment="1">
      <alignment horizontal="center" vertical="top" wrapText="1"/>
    </xf>
    <xf numFmtId="14" fontId="39" fillId="2" borderId="6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3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1931737</xdr:colOff>
      <xdr:row>60</xdr:row>
      <xdr:rowOff>179917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30070" y="560917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1" t="s">
        <v>0</v>
      </c>
      <c r="B2" s="201"/>
      <c r="C2" s="201"/>
      <c r="D2" s="201"/>
      <c r="E2" s="201"/>
    </row>
    <row r="3" spans="1:8" ht="15" customHeight="1" x14ac:dyDescent="0.25">
      <c r="A3" s="201"/>
      <c r="B3" s="201"/>
      <c r="C3" s="201"/>
      <c r="D3" s="201"/>
      <c r="E3" s="201"/>
    </row>
    <row r="4" spans="1:8" ht="15" customHeight="1" x14ac:dyDescent="0.25">
      <c r="A4" s="201"/>
      <c r="B4" s="201"/>
      <c r="C4" s="201"/>
      <c r="D4" s="201"/>
      <c r="E4" s="201"/>
    </row>
    <row r="5" spans="1:8" ht="6" customHeight="1" x14ac:dyDescent="0.25">
      <c r="A5" s="201"/>
      <c r="B5" s="201"/>
      <c r="C5" s="201"/>
      <c r="D5" s="201"/>
      <c r="E5" s="201"/>
      <c r="F5" s="38"/>
    </row>
    <row r="6" spans="1:8" ht="41.25" customHeight="1" x14ac:dyDescent="0.25">
      <c r="A6" s="202" t="s">
        <v>1</v>
      </c>
      <c r="B6" s="202"/>
      <c r="C6" s="202"/>
      <c r="D6" s="202"/>
      <c r="E6" s="20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39"/>
  <sheetViews>
    <sheetView tabSelected="1" topLeftCell="A104" zoomScale="90" zoomScaleNormal="90" workbookViewId="0">
      <selection activeCell="G139" sqref="G139"/>
    </sheetView>
  </sheetViews>
  <sheetFormatPr baseColWidth="10" defaultColWidth="11.42578125" defaultRowHeight="15" x14ac:dyDescent="0.25"/>
  <cols>
    <col min="1" max="1" width="1.7109375" customWidth="1"/>
    <col min="2" max="2" width="52.28515625" customWidth="1"/>
    <col min="3" max="3" width="56.42578125" customWidth="1"/>
    <col min="4" max="4" width="19.42578125" style="13" customWidth="1"/>
    <col min="5" max="5" width="25.7109375" style="13" customWidth="1"/>
    <col min="6" max="6" width="12.425781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2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1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03" t="s">
        <v>1025</v>
      </c>
      <c r="D4" s="203"/>
      <c r="E4" s="203"/>
      <c r="F4" s="203"/>
      <c r="G4" s="203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04" t="s">
        <v>1092</v>
      </c>
      <c r="C48" s="204"/>
      <c r="D48" s="204"/>
      <c r="E48" s="204"/>
      <c r="F48" s="20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22.5" x14ac:dyDescent="0.25">
      <c r="C66" s="205" t="s">
        <v>1428</v>
      </c>
      <c r="D66" s="205"/>
      <c r="E66" s="205"/>
      <c r="F66" s="205"/>
      <c r="G66" s="205"/>
    </row>
    <row r="67" spans="2:20" x14ac:dyDescent="0.25">
      <c r="G67" s="52"/>
    </row>
    <row r="68" spans="2:20" s="148" customFormat="1" ht="60.75" x14ac:dyDescent="0.3">
      <c r="B68" s="142" t="s">
        <v>4</v>
      </c>
      <c r="C68" s="142" t="s">
        <v>1026</v>
      </c>
      <c r="D68" s="143" t="s">
        <v>3</v>
      </c>
      <c r="E68" s="143" t="s">
        <v>2</v>
      </c>
      <c r="F68" s="143" t="s">
        <v>1027</v>
      </c>
      <c r="G68" s="144" t="s">
        <v>1098</v>
      </c>
      <c r="H68" s="145"/>
      <c r="I68" s="146" t="s">
        <v>1099</v>
      </c>
      <c r="J68" s="147" t="s">
        <v>1100</v>
      </c>
      <c r="K68" s="152" t="s">
        <v>1101</v>
      </c>
      <c r="L68" s="147" t="s">
        <v>1102</v>
      </c>
      <c r="N68" s="149" t="s">
        <v>1103</v>
      </c>
      <c r="O68" s="150"/>
      <c r="P68" s="151"/>
    </row>
    <row r="69" spans="2:20" ht="72.75" customHeight="1" x14ac:dyDescent="0.3">
      <c r="B69" s="159" t="s">
        <v>1575</v>
      </c>
      <c r="C69" s="182" t="s">
        <v>1478</v>
      </c>
      <c r="D69" s="179"/>
      <c r="E69" s="180" t="s">
        <v>1535</v>
      </c>
      <c r="F69" s="181" t="s">
        <v>1566</v>
      </c>
      <c r="G69" s="168">
        <v>2600946.64</v>
      </c>
      <c r="I69" s="61"/>
      <c r="J69" s="123"/>
      <c r="K69" s="173">
        <v>45329</v>
      </c>
      <c r="L69" s="31"/>
      <c r="M69" s="45"/>
      <c r="N69" s="175" t="s">
        <v>1427</v>
      </c>
      <c r="O69" s="87"/>
      <c r="P69" s="117"/>
      <c r="Q69" s="45"/>
      <c r="R69" s="45"/>
      <c r="S69" s="45"/>
      <c r="T69"/>
    </row>
    <row r="70" spans="2:20" s="45" customFormat="1" ht="29.25" customHeight="1" x14ac:dyDescent="0.3">
      <c r="B70" s="160" t="s">
        <v>1429</v>
      </c>
      <c r="C70" s="193" t="s">
        <v>1479</v>
      </c>
      <c r="D70" s="195" t="s">
        <v>1567</v>
      </c>
      <c r="E70" s="174" t="s">
        <v>1536</v>
      </c>
      <c r="F70" s="196" t="s">
        <v>1566</v>
      </c>
      <c r="G70" s="197">
        <v>143236.25</v>
      </c>
      <c r="I70" s="83"/>
      <c r="J70" s="86"/>
      <c r="K70" s="174">
        <v>45329</v>
      </c>
      <c r="L70" s="31"/>
      <c r="N70" s="175" t="s">
        <v>1427</v>
      </c>
      <c r="O70" s="198"/>
      <c r="P70" s="138"/>
    </row>
    <row r="71" spans="2:20" ht="18.75" x14ac:dyDescent="0.3">
      <c r="B71" s="120" t="s">
        <v>1430</v>
      </c>
      <c r="C71" s="182" t="s">
        <v>1480</v>
      </c>
      <c r="D71" s="179"/>
      <c r="E71" s="153"/>
      <c r="F71" s="181" t="s">
        <v>1566</v>
      </c>
      <c r="G71" s="166">
        <v>63664.58</v>
      </c>
      <c r="I71" s="61"/>
      <c r="J71" s="123"/>
      <c r="K71" s="173">
        <v>45334</v>
      </c>
      <c r="L71" s="31"/>
      <c r="M71" s="45"/>
      <c r="N71" s="175" t="s">
        <v>1427</v>
      </c>
      <c r="O71" s="137"/>
      <c r="P71" s="138"/>
      <c r="Q71" s="45"/>
      <c r="R71" s="45"/>
      <c r="S71" s="45"/>
      <c r="T71"/>
    </row>
    <row r="72" spans="2:20" s="45" customFormat="1" ht="18.75" x14ac:dyDescent="0.3">
      <c r="B72" s="120" t="s">
        <v>1431</v>
      </c>
      <c r="C72" s="182" t="s">
        <v>1481</v>
      </c>
      <c r="D72" s="84"/>
      <c r="E72" s="153"/>
      <c r="F72" s="181" t="s">
        <v>1566</v>
      </c>
      <c r="G72" s="169">
        <v>46605.65</v>
      </c>
      <c r="J72" s="86"/>
      <c r="K72" s="173">
        <v>45334</v>
      </c>
      <c r="L72" s="31"/>
      <c r="N72" s="175" t="s">
        <v>1427</v>
      </c>
      <c r="O72" s="137"/>
      <c r="P72" s="138"/>
    </row>
    <row r="73" spans="2:20" s="45" customFormat="1" ht="18.75" x14ac:dyDescent="0.3">
      <c r="B73" s="120" t="s">
        <v>1432</v>
      </c>
      <c r="C73" s="182" t="s">
        <v>1482</v>
      </c>
      <c r="D73" s="84"/>
      <c r="E73" s="153"/>
      <c r="F73" s="181" t="s">
        <v>1566</v>
      </c>
      <c r="G73" s="169">
        <v>22176.46</v>
      </c>
      <c r="H73" s="88"/>
      <c r="I73" s="88"/>
      <c r="J73" s="139"/>
      <c r="K73" s="173">
        <v>45334</v>
      </c>
      <c r="L73" s="89"/>
      <c r="M73" s="88"/>
      <c r="N73" s="175" t="s">
        <v>1427</v>
      </c>
      <c r="O73" s="133"/>
      <c r="P73" s="117"/>
    </row>
    <row r="74" spans="2:20" ht="18.75" x14ac:dyDescent="0.3">
      <c r="B74" s="120" t="s">
        <v>1433</v>
      </c>
      <c r="C74" s="182" t="s">
        <v>1483</v>
      </c>
      <c r="D74" s="183"/>
      <c r="E74" s="153"/>
      <c r="F74" s="181" t="s">
        <v>1566</v>
      </c>
      <c r="G74" s="166">
        <v>38584.589999999997</v>
      </c>
      <c r="H74" s="124"/>
      <c r="I74" s="124"/>
      <c r="J74" s="125"/>
      <c r="K74" s="173">
        <v>45334</v>
      </c>
      <c r="L74" s="89"/>
      <c r="M74" s="88"/>
      <c r="N74" s="175" t="s">
        <v>1427</v>
      </c>
      <c r="O74" s="133"/>
      <c r="P74" s="117"/>
      <c r="Q74" s="45"/>
      <c r="R74" s="45"/>
      <c r="S74" s="45"/>
      <c r="T74"/>
    </row>
    <row r="75" spans="2:20" ht="18.75" x14ac:dyDescent="0.3">
      <c r="B75" s="120" t="s">
        <v>1434</v>
      </c>
      <c r="C75" s="182" t="s">
        <v>1484</v>
      </c>
      <c r="D75" s="184"/>
      <c r="E75" s="153"/>
      <c r="F75" s="181" t="s">
        <v>1566</v>
      </c>
      <c r="G75" s="164">
        <v>13504.61</v>
      </c>
      <c r="H75" s="126"/>
      <c r="I75" s="126"/>
      <c r="J75" s="127"/>
      <c r="K75" s="173">
        <v>45334</v>
      </c>
      <c r="L75" s="111"/>
      <c r="M75" s="110"/>
      <c r="N75" s="176" t="s">
        <v>1427</v>
      </c>
      <c r="O75" s="134"/>
      <c r="P75" s="117"/>
      <c r="Q75" s="45"/>
      <c r="R75" s="45"/>
      <c r="S75" s="45"/>
      <c r="T75"/>
    </row>
    <row r="76" spans="2:20" ht="18.75" x14ac:dyDescent="0.3">
      <c r="B76" s="120" t="s">
        <v>1435</v>
      </c>
      <c r="C76" s="182" t="s">
        <v>1485</v>
      </c>
      <c r="D76" s="184"/>
      <c r="E76" s="153"/>
      <c r="F76" s="181" t="s">
        <v>1566</v>
      </c>
      <c r="G76" s="164">
        <v>22592.74</v>
      </c>
      <c r="H76" s="126"/>
      <c r="I76" s="126"/>
      <c r="J76" s="127"/>
      <c r="K76" s="173">
        <v>45334</v>
      </c>
      <c r="L76" s="111"/>
      <c r="M76" s="110"/>
      <c r="N76" s="176" t="s">
        <v>1427</v>
      </c>
      <c r="O76" s="133"/>
      <c r="P76" s="117"/>
      <c r="Q76" s="45"/>
      <c r="R76" s="45"/>
      <c r="S76" s="45"/>
      <c r="T76"/>
    </row>
    <row r="77" spans="2:20" ht="18.75" x14ac:dyDescent="0.3">
      <c r="B77" s="120" t="s">
        <v>1436</v>
      </c>
      <c r="C77" s="182" t="s">
        <v>1486</v>
      </c>
      <c r="D77" s="184"/>
      <c r="E77" s="153"/>
      <c r="F77" s="181" t="s">
        <v>1566</v>
      </c>
      <c r="G77" s="164">
        <v>20355.099999999999</v>
      </c>
      <c r="H77" s="126"/>
      <c r="I77" s="126"/>
      <c r="J77" s="127"/>
      <c r="K77" s="173">
        <v>45334</v>
      </c>
      <c r="L77" s="111"/>
      <c r="M77" s="110"/>
      <c r="N77" s="176" t="s">
        <v>1427</v>
      </c>
      <c r="O77" s="133"/>
      <c r="P77" s="117"/>
      <c r="Q77" s="82"/>
      <c r="R77" s="82"/>
      <c r="S77" s="45"/>
      <c r="T77"/>
    </row>
    <row r="78" spans="2:20" ht="18.75" x14ac:dyDescent="0.3">
      <c r="B78" s="120" t="s">
        <v>1437</v>
      </c>
      <c r="C78" s="182" t="s">
        <v>1487</v>
      </c>
      <c r="D78" s="184"/>
      <c r="E78" s="153"/>
      <c r="F78" s="181" t="s">
        <v>1566</v>
      </c>
      <c r="G78" s="164">
        <v>17318.060000000001</v>
      </c>
      <c r="H78" s="126"/>
      <c r="I78" s="126"/>
      <c r="J78" s="127"/>
      <c r="K78" s="173">
        <v>45334</v>
      </c>
      <c r="L78" s="111"/>
      <c r="M78" s="110"/>
      <c r="N78" s="176" t="s">
        <v>1427</v>
      </c>
      <c r="O78" s="133"/>
      <c r="P78" s="117"/>
      <c r="Q78" s="45"/>
      <c r="R78" s="45"/>
      <c r="S78" s="45"/>
      <c r="T78"/>
    </row>
    <row r="79" spans="2:20" ht="18.75" x14ac:dyDescent="0.3">
      <c r="B79" s="120" t="s">
        <v>1438</v>
      </c>
      <c r="C79" s="182" t="s">
        <v>1488</v>
      </c>
      <c r="D79" s="184"/>
      <c r="E79" s="153"/>
      <c r="F79" s="181" t="s">
        <v>1566</v>
      </c>
      <c r="G79" s="165">
        <v>21083.039999999997</v>
      </c>
      <c r="H79" s="126"/>
      <c r="I79" s="126"/>
      <c r="J79" s="128"/>
      <c r="K79" s="173">
        <v>45334</v>
      </c>
      <c r="L79" s="112"/>
      <c r="M79" s="110"/>
      <c r="N79" s="177" t="s">
        <v>1427</v>
      </c>
      <c r="O79" s="133"/>
      <c r="P79" s="117"/>
      <c r="Q79" s="45"/>
      <c r="R79" s="45"/>
      <c r="S79" s="45"/>
      <c r="T79"/>
    </row>
    <row r="80" spans="2:20" ht="18.75" x14ac:dyDescent="0.3">
      <c r="B80" s="159" t="s">
        <v>1439</v>
      </c>
      <c r="C80" s="182" t="s">
        <v>1489</v>
      </c>
      <c r="D80" s="185"/>
      <c r="E80" s="153"/>
      <c r="F80" s="181" t="s">
        <v>1566</v>
      </c>
      <c r="G80" s="166">
        <v>31887.9</v>
      </c>
      <c r="H80" s="129"/>
      <c r="I80" s="129"/>
      <c r="J80" s="130"/>
      <c r="K80" s="173">
        <v>45334</v>
      </c>
      <c r="L80" s="99"/>
      <c r="M80" s="99"/>
      <c r="N80" s="175" t="s">
        <v>1427</v>
      </c>
      <c r="O80" s="133"/>
      <c r="P80" s="117"/>
      <c r="Q80" s="45"/>
      <c r="R80" s="45"/>
      <c r="S80" s="45"/>
      <c r="T80"/>
    </row>
    <row r="81" spans="2:20" ht="18.75" x14ac:dyDescent="0.3">
      <c r="B81" s="120" t="s">
        <v>1440</v>
      </c>
      <c r="C81" s="182" t="s">
        <v>1490</v>
      </c>
      <c r="D81" s="186"/>
      <c r="E81" s="153"/>
      <c r="F81" s="181" t="s">
        <v>1566</v>
      </c>
      <c r="G81" s="165">
        <v>17393.509999999998</v>
      </c>
      <c r="H81" s="126"/>
      <c r="I81" s="126"/>
      <c r="J81" s="128"/>
      <c r="K81" s="173">
        <v>45334</v>
      </c>
      <c r="L81" s="113"/>
      <c r="M81" s="102"/>
      <c r="N81" s="178" t="s">
        <v>1427</v>
      </c>
      <c r="O81" s="133"/>
      <c r="P81" s="117"/>
      <c r="Q81" s="45"/>
      <c r="R81" s="45"/>
      <c r="S81" s="45"/>
      <c r="T81"/>
    </row>
    <row r="82" spans="2:20" ht="18.75" x14ac:dyDescent="0.3">
      <c r="B82" s="120" t="s">
        <v>1441</v>
      </c>
      <c r="C82" s="182" t="s">
        <v>1491</v>
      </c>
      <c r="D82" s="122"/>
      <c r="E82" s="153"/>
      <c r="F82" s="181" t="s">
        <v>1566</v>
      </c>
      <c r="G82" s="170">
        <v>30738.45</v>
      </c>
      <c r="H82" s="124"/>
      <c r="I82" s="124"/>
      <c r="J82" s="131"/>
      <c r="K82" s="173">
        <v>45334</v>
      </c>
      <c r="L82" s="90"/>
      <c r="M82" s="88"/>
      <c r="N82" s="175" t="s">
        <v>1427</v>
      </c>
      <c r="O82" s="133"/>
      <c r="P82" s="117"/>
      <c r="Q82" s="45"/>
      <c r="R82" s="45"/>
      <c r="S82" s="45"/>
      <c r="T82"/>
    </row>
    <row r="83" spans="2:20" ht="18.75" x14ac:dyDescent="0.3">
      <c r="B83" s="120" t="s">
        <v>1442</v>
      </c>
      <c r="C83" s="182" t="s">
        <v>1492</v>
      </c>
      <c r="D83" s="122"/>
      <c r="E83" s="153"/>
      <c r="F83" s="181" t="s">
        <v>1566</v>
      </c>
      <c r="G83" s="170">
        <v>25465.83</v>
      </c>
      <c r="H83" s="124"/>
      <c r="I83" s="124"/>
      <c r="J83" s="131"/>
      <c r="K83" s="173">
        <v>45334</v>
      </c>
      <c r="L83" s="90"/>
      <c r="M83" s="88"/>
      <c r="N83" s="175" t="s">
        <v>1427</v>
      </c>
      <c r="O83" s="133"/>
      <c r="P83" s="117"/>
      <c r="Q83" s="45"/>
      <c r="R83" s="45"/>
      <c r="S83" s="45"/>
      <c r="T83"/>
    </row>
    <row r="84" spans="2:20" ht="18.75" x14ac:dyDescent="0.3">
      <c r="B84" s="120" t="s">
        <v>1443</v>
      </c>
      <c r="C84" s="182" t="s">
        <v>1493</v>
      </c>
      <c r="D84" s="122"/>
      <c r="E84" s="153"/>
      <c r="F84" s="181" t="s">
        <v>1566</v>
      </c>
      <c r="G84" s="170">
        <v>79061.399999999994</v>
      </c>
      <c r="H84" s="124"/>
      <c r="I84" s="124"/>
      <c r="J84" s="131"/>
      <c r="K84" s="173">
        <v>45334</v>
      </c>
      <c r="L84" s="90"/>
      <c r="M84" s="88"/>
      <c r="N84" s="175" t="s">
        <v>1427</v>
      </c>
      <c r="O84" s="133"/>
      <c r="P84" s="117"/>
      <c r="Q84" s="45"/>
      <c r="R84" s="45"/>
      <c r="S84" s="45"/>
      <c r="T84"/>
    </row>
    <row r="85" spans="2:20" ht="18.75" x14ac:dyDescent="0.3">
      <c r="B85" s="120" t="s">
        <v>1444</v>
      </c>
      <c r="C85" s="182" t="s">
        <v>1494</v>
      </c>
      <c r="D85" s="122"/>
      <c r="E85" s="153"/>
      <c r="F85" s="181" t="s">
        <v>1566</v>
      </c>
      <c r="G85" s="170">
        <v>19765.349999999999</v>
      </c>
      <c r="H85" s="124"/>
      <c r="I85" s="124"/>
      <c r="J85" s="131"/>
      <c r="K85" s="173">
        <v>45334</v>
      </c>
      <c r="L85" s="90"/>
      <c r="M85" s="88"/>
      <c r="N85" s="175" t="s">
        <v>1427</v>
      </c>
      <c r="O85" s="133"/>
      <c r="P85" s="117"/>
      <c r="Q85" s="45"/>
      <c r="R85" s="45"/>
      <c r="S85" s="45"/>
      <c r="T85"/>
    </row>
    <row r="86" spans="2:20" ht="18.75" x14ac:dyDescent="0.3">
      <c r="B86" s="120" t="s">
        <v>1445</v>
      </c>
      <c r="C86" s="182" t="s">
        <v>1495</v>
      </c>
      <c r="D86" s="122"/>
      <c r="E86" s="153"/>
      <c r="F86" s="181" t="s">
        <v>1566</v>
      </c>
      <c r="G86" s="170">
        <v>184306.72</v>
      </c>
      <c r="H86" s="124"/>
      <c r="I86" s="124"/>
      <c r="J86" s="131"/>
      <c r="K86" s="173">
        <v>45334</v>
      </c>
      <c r="L86" s="90"/>
      <c r="M86" s="88"/>
      <c r="N86" s="175" t="s">
        <v>1427</v>
      </c>
      <c r="O86" s="133"/>
      <c r="P86" s="117"/>
      <c r="Q86" s="45"/>
      <c r="R86" s="45"/>
      <c r="S86" s="45"/>
      <c r="T86"/>
    </row>
    <row r="87" spans="2:20" ht="18.75" x14ac:dyDescent="0.3">
      <c r="B87" s="120" t="s">
        <v>1446</v>
      </c>
      <c r="C87" s="182" t="s">
        <v>1496</v>
      </c>
      <c r="D87" s="122"/>
      <c r="E87" s="153"/>
      <c r="F87" s="181" t="s">
        <v>1566</v>
      </c>
      <c r="G87" s="170">
        <v>38584.6</v>
      </c>
      <c r="H87" s="124"/>
      <c r="I87" s="124"/>
      <c r="J87" s="131"/>
      <c r="K87" s="173">
        <v>45334</v>
      </c>
      <c r="L87" s="90"/>
      <c r="M87" s="88"/>
      <c r="N87" s="175" t="s">
        <v>1427</v>
      </c>
      <c r="O87" s="133"/>
      <c r="P87" s="117"/>
      <c r="Q87" s="45"/>
      <c r="R87" s="45"/>
      <c r="S87" s="45"/>
      <c r="T87"/>
    </row>
    <row r="88" spans="2:20" ht="18.75" x14ac:dyDescent="0.3">
      <c r="B88" s="120" t="s">
        <v>1447</v>
      </c>
      <c r="C88" s="182" t="s">
        <v>1497</v>
      </c>
      <c r="D88" s="122"/>
      <c r="E88" s="153"/>
      <c r="F88" s="181" t="s">
        <v>1566</v>
      </c>
      <c r="G88" s="170">
        <v>427500</v>
      </c>
      <c r="H88" s="124"/>
      <c r="I88" s="124"/>
      <c r="J88" s="131"/>
      <c r="K88" s="173">
        <v>45334</v>
      </c>
      <c r="L88" s="90"/>
      <c r="M88" s="88"/>
      <c r="N88" s="175" t="s">
        <v>1427</v>
      </c>
      <c r="O88" s="133"/>
      <c r="P88" s="117"/>
      <c r="Q88" s="45"/>
      <c r="R88" s="45"/>
      <c r="S88" s="45"/>
      <c r="T88"/>
    </row>
    <row r="89" spans="2:20" ht="18.75" x14ac:dyDescent="0.3">
      <c r="B89" s="120" t="s">
        <v>1448</v>
      </c>
      <c r="C89" s="182" t="s">
        <v>1498</v>
      </c>
      <c r="D89" s="122"/>
      <c r="E89" s="153"/>
      <c r="F89" s="181" t="s">
        <v>1566</v>
      </c>
      <c r="G89" s="170">
        <v>42442.96</v>
      </c>
      <c r="H89" s="124"/>
      <c r="I89" s="124"/>
      <c r="J89" s="131"/>
      <c r="K89" s="173">
        <v>45334</v>
      </c>
      <c r="L89" s="90"/>
      <c r="M89" s="88"/>
      <c r="N89" s="175" t="s">
        <v>1427</v>
      </c>
      <c r="O89" s="133"/>
      <c r="P89" s="117"/>
      <c r="Q89" s="45"/>
      <c r="R89" s="45"/>
      <c r="S89" s="45"/>
      <c r="T89"/>
    </row>
    <row r="90" spans="2:20" ht="18.75" x14ac:dyDescent="0.3">
      <c r="B90" s="120" t="s">
        <v>1449</v>
      </c>
      <c r="C90" s="182" t="s">
        <v>1499</v>
      </c>
      <c r="D90" s="122"/>
      <c r="E90" s="153"/>
      <c r="F90" s="181" t="s">
        <v>1566</v>
      </c>
      <c r="G90" s="170">
        <v>30867.660000000003</v>
      </c>
      <c r="H90" s="124"/>
      <c r="I90" s="124"/>
      <c r="J90" s="131"/>
      <c r="K90" s="173">
        <v>45334</v>
      </c>
      <c r="L90" s="90"/>
      <c r="M90" s="88"/>
      <c r="N90" s="175" t="s">
        <v>1427</v>
      </c>
      <c r="O90" s="133"/>
      <c r="P90" s="117"/>
      <c r="Q90" s="45"/>
      <c r="R90" s="45"/>
      <c r="S90" s="45"/>
      <c r="T90"/>
    </row>
    <row r="91" spans="2:20" ht="18.75" x14ac:dyDescent="0.3">
      <c r="B91" s="120" t="s">
        <v>1450</v>
      </c>
      <c r="C91" s="187" t="s">
        <v>1500</v>
      </c>
      <c r="D91" s="163">
        <v>45300</v>
      </c>
      <c r="E91" s="173" t="s">
        <v>1537</v>
      </c>
      <c r="F91" s="181" t="s">
        <v>1566</v>
      </c>
      <c r="G91" s="170">
        <v>249848.65</v>
      </c>
      <c r="H91" s="124"/>
      <c r="I91" s="124"/>
      <c r="J91" s="131"/>
      <c r="K91" s="173">
        <v>45334</v>
      </c>
      <c r="L91" s="90"/>
      <c r="M91" s="88"/>
      <c r="N91" s="175" t="s">
        <v>1427</v>
      </c>
      <c r="O91" s="133"/>
      <c r="P91" s="117"/>
      <c r="Q91" s="45"/>
      <c r="R91" s="45"/>
      <c r="S91" s="45"/>
      <c r="T91"/>
    </row>
    <row r="92" spans="2:20" ht="18.75" x14ac:dyDescent="0.3">
      <c r="B92" s="120" t="s">
        <v>1451</v>
      </c>
      <c r="C92" s="182" t="s">
        <v>1501</v>
      </c>
      <c r="D92" s="163">
        <v>45322</v>
      </c>
      <c r="E92" s="173" t="s">
        <v>1538</v>
      </c>
      <c r="F92" s="181" t="s">
        <v>1566</v>
      </c>
      <c r="G92" s="170">
        <v>82830.84</v>
      </c>
      <c r="H92" s="124"/>
      <c r="I92" s="124"/>
      <c r="J92" s="131"/>
      <c r="K92" s="173">
        <v>45334</v>
      </c>
      <c r="L92" s="90"/>
      <c r="M92" s="88"/>
      <c r="N92" s="175" t="s">
        <v>1427</v>
      </c>
      <c r="O92" s="133"/>
      <c r="P92" s="117"/>
      <c r="Q92" s="45"/>
      <c r="R92" s="45"/>
      <c r="S92" s="45"/>
      <c r="T92"/>
    </row>
    <row r="93" spans="2:20" ht="18.75" x14ac:dyDescent="0.3">
      <c r="B93" s="120" t="s">
        <v>1452</v>
      </c>
      <c r="C93" s="182" t="s">
        <v>1502</v>
      </c>
      <c r="D93" s="163">
        <v>45314</v>
      </c>
      <c r="E93" s="173" t="s">
        <v>1226</v>
      </c>
      <c r="F93" s="181" t="s">
        <v>1566</v>
      </c>
      <c r="G93" s="170">
        <v>671919.12</v>
      </c>
      <c r="H93" s="124"/>
      <c r="I93" s="124"/>
      <c r="J93" s="131"/>
      <c r="K93" s="173">
        <v>45334</v>
      </c>
      <c r="L93" s="90"/>
      <c r="M93" s="88"/>
      <c r="N93" s="175" t="s">
        <v>1427</v>
      </c>
      <c r="O93" s="133"/>
      <c r="P93" s="117"/>
      <c r="Q93" s="45"/>
      <c r="R93" s="45"/>
      <c r="S93" s="45"/>
      <c r="T93"/>
    </row>
    <row r="94" spans="2:20" s="45" customFormat="1" ht="18.75" x14ac:dyDescent="0.3">
      <c r="B94" s="96" t="s">
        <v>1453</v>
      </c>
      <c r="C94" s="193" t="s">
        <v>1503</v>
      </c>
      <c r="D94" s="190" t="s">
        <v>1568</v>
      </c>
      <c r="E94" s="174" t="s">
        <v>1539</v>
      </c>
      <c r="F94" s="196" t="s">
        <v>1566</v>
      </c>
      <c r="G94" s="171">
        <v>141190</v>
      </c>
      <c r="H94" s="88"/>
      <c r="I94" s="88"/>
      <c r="J94" s="140"/>
      <c r="K94" s="174">
        <v>45334</v>
      </c>
      <c r="L94" s="90"/>
      <c r="M94" s="88"/>
      <c r="N94" s="175" t="s">
        <v>1427</v>
      </c>
      <c r="O94" s="137"/>
      <c r="P94" s="138"/>
    </row>
    <row r="95" spans="2:20" s="45" customFormat="1" ht="18.75" x14ac:dyDescent="0.3">
      <c r="B95" s="96" t="s">
        <v>1454</v>
      </c>
      <c r="C95" s="193" t="s">
        <v>1504</v>
      </c>
      <c r="D95" s="190">
        <v>45324</v>
      </c>
      <c r="E95" s="174" t="s">
        <v>1540</v>
      </c>
      <c r="F95" s="196" t="s">
        <v>1566</v>
      </c>
      <c r="G95" s="171">
        <v>1275085.78</v>
      </c>
      <c r="H95" s="88"/>
      <c r="I95" s="88"/>
      <c r="J95" s="140"/>
      <c r="K95" s="174">
        <v>45334</v>
      </c>
      <c r="L95" s="90"/>
      <c r="M95" s="88"/>
      <c r="N95" s="175" t="s">
        <v>1427</v>
      </c>
      <c r="O95" s="137"/>
      <c r="P95" s="138"/>
    </row>
    <row r="96" spans="2:20" s="45" customFormat="1" ht="18.75" x14ac:dyDescent="0.3">
      <c r="B96" s="96" t="s">
        <v>1455</v>
      </c>
      <c r="C96" s="193" t="s">
        <v>1505</v>
      </c>
      <c r="D96" s="190">
        <v>45316</v>
      </c>
      <c r="E96" s="174" t="s">
        <v>1541</v>
      </c>
      <c r="F96" s="196" t="s">
        <v>1566</v>
      </c>
      <c r="G96" s="171">
        <v>126255</v>
      </c>
      <c r="H96" s="88"/>
      <c r="I96" s="88"/>
      <c r="J96" s="140"/>
      <c r="K96" s="174">
        <v>45334</v>
      </c>
      <c r="L96" s="90"/>
      <c r="M96" s="88"/>
      <c r="N96" s="175" t="s">
        <v>1427</v>
      </c>
      <c r="O96" s="137"/>
      <c r="P96" s="138"/>
    </row>
    <row r="97" spans="2:20" s="45" customFormat="1" ht="32.25" x14ac:dyDescent="0.3">
      <c r="B97" s="96" t="s">
        <v>1456</v>
      </c>
      <c r="C97" s="193" t="s">
        <v>1506</v>
      </c>
      <c r="D97" s="190">
        <v>45324</v>
      </c>
      <c r="E97" s="174" t="s">
        <v>1542</v>
      </c>
      <c r="F97" s="196" t="s">
        <v>1566</v>
      </c>
      <c r="G97" s="171">
        <v>14235.75</v>
      </c>
      <c r="H97" s="88"/>
      <c r="I97" s="88"/>
      <c r="J97" s="140"/>
      <c r="K97" s="174">
        <v>45334</v>
      </c>
      <c r="L97" s="90"/>
      <c r="M97" s="88"/>
      <c r="N97" s="175" t="s">
        <v>1427</v>
      </c>
      <c r="O97" s="137"/>
      <c r="P97" s="138"/>
    </row>
    <row r="98" spans="2:20" s="45" customFormat="1" ht="32.25" x14ac:dyDescent="0.3">
      <c r="B98" s="96" t="s">
        <v>1456</v>
      </c>
      <c r="C98" s="193" t="s">
        <v>1507</v>
      </c>
      <c r="D98" s="190">
        <v>45324</v>
      </c>
      <c r="E98" s="174" t="s">
        <v>1543</v>
      </c>
      <c r="F98" s="196" t="s">
        <v>1566</v>
      </c>
      <c r="G98" s="171">
        <v>20741.150000000001</v>
      </c>
      <c r="H98" s="88"/>
      <c r="I98" s="88"/>
      <c r="J98" s="140"/>
      <c r="K98" s="174">
        <v>45334</v>
      </c>
      <c r="L98" s="90"/>
      <c r="M98" s="88"/>
      <c r="N98" s="175" t="s">
        <v>1427</v>
      </c>
      <c r="O98" s="137"/>
      <c r="P98" s="138"/>
    </row>
    <row r="99" spans="2:20" ht="32.25" x14ac:dyDescent="0.3">
      <c r="B99" s="120" t="s">
        <v>1457</v>
      </c>
      <c r="C99" s="182" t="s">
        <v>1508</v>
      </c>
      <c r="D99" s="163">
        <v>45321</v>
      </c>
      <c r="E99" s="173" t="s">
        <v>1544</v>
      </c>
      <c r="F99" s="181" t="s">
        <v>1566</v>
      </c>
      <c r="G99" s="170">
        <v>28956.25</v>
      </c>
      <c r="H99" s="124"/>
      <c r="I99" s="124"/>
      <c r="J99" s="131"/>
      <c r="K99" s="173">
        <v>45334</v>
      </c>
      <c r="L99" s="90"/>
      <c r="M99" s="88"/>
      <c r="N99" s="175" t="s">
        <v>1427</v>
      </c>
      <c r="O99" s="133"/>
      <c r="P99" s="117"/>
      <c r="Q99" s="45"/>
      <c r="R99" s="45"/>
      <c r="S99" s="45"/>
      <c r="T99"/>
    </row>
    <row r="100" spans="2:20" ht="18.75" x14ac:dyDescent="0.3">
      <c r="B100" s="120" t="s">
        <v>1458</v>
      </c>
      <c r="C100" s="182" t="s">
        <v>1509</v>
      </c>
      <c r="D100" s="163">
        <v>45327</v>
      </c>
      <c r="E100" s="173" t="s">
        <v>926</v>
      </c>
      <c r="F100" s="181" t="s">
        <v>1566</v>
      </c>
      <c r="G100" s="170">
        <v>1438880.1600000001</v>
      </c>
      <c r="H100" s="124"/>
      <c r="I100" s="124"/>
      <c r="J100" s="131"/>
      <c r="K100" s="173">
        <v>45334</v>
      </c>
      <c r="L100" s="90"/>
      <c r="M100" s="88"/>
      <c r="N100" s="175" t="s">
        <v>1427</v>
      </c>
      <c r="O100" s="133"/>
      <c r="P100" s="117"/>
      <c r="Q100" s="45"/>
      <c r="R100" s="45"/>
      <c r="S100" s="45"/>
      <c r="T100"/>
    </row>
    <row r="101" spans="2:20" s="45" customFormat="1" ht="18.75" x14ac:dyDescent="0.3">
      <c r="B101" s="96" t="s">
        <v>1459</v>
      </c>
      <c r="C101" s="193" t="s">
        <v>1510</v>
      </c>
      <c r="D101" s="190">
        <v>45317</v>
      </c>
      <c r="E101" s="174" t="s">
        <v>1545</v>
      </c>
      <c r="F101" s="196" t="s">
        <v>1566</v>
      </c>
      <c r="G101" s="171">
        <v>670577.38</v>
      </c>
      <c r="H101" s="88"/>
      <c r="I101" s="88"/>
      <c r="J101" s="140"/>
      <c r="K101" s="174">
        <v>45337</v>
      </c>
      <c r="L101" s="90"/>
      <c r="M101" s="88"/>
      <c r="N101" s="175" t="s">
        <v>1427</v>
      </c>
      <c r="O101" s="137"/>
      <c r="P101" s="138"/>
    </row>
    <row r="102" spans="2:20" ht="18.75" x14ac:dyDescent="0.3">
      <c r="B102" s="159" t="s">
        <v>1460</v>
      </c>
      <c r="C102" s="182" t="s">
        <v>1511</v>
      </c>
      <c r="D102" s="163">
        <v>45328</v>
      </c>
      <c r="E102" s="173" t="s">
        <v>1546</v>
      </c>
      <c r="F102" s="181" t="s">
        <v>1566</v>
      </c>
      <c r="G102" s="170">
        <v>363114.2</v>
      </c>
      <c r="H102" s="124"/>
      <c r="I102" s="124"/>
      <c r="J102" s="131"/>
      <c r="K102" s="173">
        <v>45337</v>
      </c>
      <c r="L102" s="90"/>
      <c r="M102" s="88"/>
      <c r="N102" s="175" t="s">
        <v>1427</v>
      </c>
      <c r="O102" s="133"/>
      <c r="P102" s="117"/>
      <c r="Q102" s="45"/>
      <c r="R102" s="45"/>
      <c r="S102" s="45"/>
      <c r="T102"/>
    </row>
    <row r="103" spans="2:20" ht="32.25" x14ac:dyDescent="0.3">
      <c r="B103" s="120" t="s">
        <v>1074</v>
      </c>
      <c r="C103" s="182" t="s">
        <v>1512</v>
      </c>
      <c r="D103" s="163">
        <v>45327</v>
      </c>
      <c r="E103" s="173" t="s">
        <v>1547</v>
      </c>
      <c r="F103" s="181" t="s">
        <v>1566</v>
      </c>
      <c r="G103" s="170">
        <v>153827.79999999999</v>
      </c>
      <c r="H103" s="124"/>
      <c r="I103" s="124"/>
      <c r="J103" s="131"/>
      <c r="K103" s="173">
        <v>45337</v>
      </c>
      <c r="L103" s="90"/>
      <c r="M103" s="88"/>
      <c r="N103" s="175" t="s">
        <v>1427</v>
      </c>
      <c r="O103" s="133"/>
      <c r="P103" s="117"/>
      <c r="Q103" s="45"/>
      <c r="R103" s="45"/>
      <c r="S103" s="45"/>
      <c r="T103"/>
    </row>
    <row r="104" spans="2:20" ht="31.5" x14ac:dyDescent="0.3">
      <c r="B104" s="120" t="s">
        <v>1461</v>
      </c>
      <c r="C104" s="182" t="s">
        <v>1513</v>
      </c>
      <c r="D104" s="163"/>
      <c r="E104" s="188" t="s">
        <v>1548</v>
      </c>
      <c r="F104" s="181" t="s">
        <v>1566</v>
      </c>
      <c r="G104" s="170">
        <v>184140.74</v>
      </c>
      <c r="H104" s="124"/>
      <c r="I104" s="124"/>
      <c r="J104" s="131"/>
      <c r="K104" s="173">
        <v>45337</v>
      </c>
      <c r="L104" s="90"/>
      <c r="M104" s="88"/>
      <c r="N104" s="175" t="s">
        <v>1427</v>
      </c>
      <c r="O104" s="133"/>
      <c r="P104" s="135"/>
      <c r="Q104" s="45"/>
      <c r="R104" s="45"/>
      <c r="S104" s="45"/>
      <c r="T104"/>
    </row>
    <row r="105" spans="2:20" ht="18.75" x14ac:dyDescent="0.3">
      <c r="B105" s="121" t="s">
        <v>1462</v>
      </c>
      <c r="C105" s="189" t="s">
        <v>1514</v>
      </c>
      <c r="D105" s="163">
        <v>45329</v>
      </c>
      <c r="E105" s="173" t="s">
        <v>1549</v>
      </c>
      <c r="F105" s="181" t="s">
        <v>1566</v>
      </c>
      <c r="G105" s="170">
        <v>6723.5</v>
      </c>
      <c r="H105" s="124"/>
      <c r="I105" s="124"/>
      <c r="J105" s="131"/>
      <c r="K105" s="173">
        <v>45337</v>
      </c>
      <c r="L105" s="90"/>
      <c r="M105" s="88"/>
      <c r="N105" s="175" t="s">
        <v>1427</v>
      </c>
      <c r="O105" s="137"/>
      <c r="P105" s="141"/>
      <c r="Q105" s="45"/>
      <c r="R105" s="45"/>
      <c r="S105" s="45"/>
      <c r="T105"/>
    </row>
    <row r="106" spans="2:20" s="45" customFormat="1" ht="18.75" x14ac:dyDescent="0.3">
      <c r="B106" s="120" t="s">
        <v>1463</v>
      </c>
      <c r="C106" s="182" t="s">
        <v>1515</v>
      </c>
      <c r="D106" s="190">
        <v>45330</v>
      </c>
      <c r="E106" s="173" t="s">
        <v>1111</v>
      </c>
      <c r="F106" s="181" t="s">
        <v>1566</v>
      </c>
      <c r="G106" s="171">
        <v>856438.65</v>
      </c>
      <c r="H106" s="88"/>
      <c r="I106" s="88"/>
      <c r="J106" s="140"/>
      <c r="K106" s="173">
        <v>45337</v>
      </c>
      <c r="L106" s="90"/>
      <c r="M106" s="88"/>
      <c r="N106" s="175" t="s">
        <v>1427</v>
      </c>
      <c r="O106" s="137"/>
      <c r="P106" s="138"/>
    </row>
    <row r="107" spans="2:20" s="45" customFormat="1" ht="32.25" x14ac:dyDescent="0.3">
      <c r="B107" s="159" t="s">
        <v>1464</v>
      </c>
      <c r="C107" s="182" t="s">
        <v>1516</v>
      </c>
      <c r="D107" s="190"/>
      <c r="E107" s="173"/>
      <c r="F107" s="181" t="s">
        <v>1566</v>
      </c>
      <c r="G107" s="171">
        <v>10541.519999999999</v>
      </c>
      <c r="H107" s="88"/>
      <c r="I107" s="88"/>
      <c r="J107" s="140"/>
      <c r="K107" s="173">
        <v>45338</v>
      </c>
      <c r="L107" s="90"/>
      <c r="M107" s="88"/>
      <c r="N107" s="175" t="s">
        <v>1427</v>
      </c>
      <c r="O107" s="133"/>
      <c r="P107" s="117"/>
    </row>
    <row r="108" spans="2:20" ht="18.75" x14ac:dyDescent="0.3">
      <c r="B108" s="159" t="s">
        <v>1465</v>
      </c>
      <c r="C108" s="182" t="s">
        <v>1517</v>
      </c>
      <c r="D108" s="163"/>
      <c r="E108" s="173"/>
      <c r="F108" s="181" t="s">
        <v>1566</v>
      </c>
      <c r="G108" s="170">
        <v>151323.51999999999</v>
      </c>
      <c r="H108" s="124"/>
      <c r="I108" s="124"/>
      <c r="J108" s="131"/>
      <c r="K108" s="173">
        <v>45341</v>
      </c>
      <c r="L108" s="115"/>
      <c r="M108" s="114"/>
      <c r="N108" s="176" t="s">
        <v>1427</v>
      </c>
      <c r="O108" s="133"/>
      <c r="P108" s="117"/>
      <c r="Q108" s="45"/>
      <c r="R108" s="45"/>
      <c r="S108" s="45"/>
      <c r="T108"/>
    </row>
    <row r="109" spans="2:20" ht="18.75" x14ac:dyDescent="0.3">
      <c r="B109" s="159" t="s">
        <v>1466</v>
      </c>
      <c r="C109" s="182" t="s">
        <v>1518</v>
      </c>
      <c r="D109" s="191"/>
      <c r="E109" s="173"/>
      <c r="F109" s="181" t="s">
        <v>1566</v>
      </c>
      <c r="G109" s="170">
        <v>118592.1</v>
      </c>
      <c r="H109" s="124"/>
      <c r="I109" s="124"/>
      <c r="J109" s="131"/>
      <c r="K109" s="173">
        <v>45341</v>
      </c>
      <c r="L109" s="115"/>
      <c r="M109" s="114"/>
      <c r="N109" s="176" t="s">
        <v>1427</v>
      </c>
      <c r="O109" s="87"/>
      <c r="P109" s="117"/>
      <c r="Q109" s="45"/>
      <c r="R109" s="45"/>
      <c r="S109" s="45"/>
      <c r="T109"/>
    </row>
    <row r="110" spans="2:20" ht="18.75" x14ac:dyDescent="0.3">
      <c r="B110" s="159" t="s">
        <v>1467</v>
      </c>
      <c r="C110" s="182" t="s">
        <v>1519</v>
      </c>
      <c r="D110" s="192">
        <v>45335</v>
      </c>
      <c r="E110" s="173" t="s">
        <v>1550</v>
      </c>
      <c r="F110" s="181" t="s">
        <v>1566</v>
      </c>
      <c r="G110" s="172">
        <v>111273.89</v>
      </c>
      <c r="H110" s="132"/>
      <c r="I110" s="132"/>
      <c r="J110" s="132"/>
      <c r="K110" s="173">
        <v>45341</v>
      </c>
      <c r="L110" s="116"/>
      <c r="M110" s="116"/>
      <c r="N110" s="176" t="s">
        <v>1427</v>
      </c>
      <c r="O110" s="87"/>
      <c r="P110" s="117"/>
      <c r="Q110" s="45"/>
      <c r="R110" s="45"/>
      <c r="S110" s="45"/>
      <c r="T110"/>
    </row>
    <row r="111" spans="2:20" s="45" customFormat="1" ht="18.75" x14ac:dyDescent="0.3">
      <c r="B111" s="160" t="s">
        <v>1455</v>
      </c>
      <c r="C111" s="193" t="s">
        <v>1520</v>
      </c>
      <c r="D111" s="199">
        <v>45291</v>
      </c>
      <c r="E111" s="174" t="s">
        <v>1551</v>
      </c>
      <c r="F111" s="196" t="s">
        <v>1566</v>
      </c>
      <c r="G111" s="169">
        <v>270037.5</v>
      </c>
      <c r="H111" s="99"/>
      <c r="I111" s="99"/>
      <c r="J111" s="100"/>
      <c r="K111" s="174">
        <v>45342</v>
      </c>
      <c r="L111" s="99"/>
      <c r="M111" s="99"/>
      <c r="N111" s="175" t="s">
        <v>1427</v>
      </c>
      <c r="O111" s="198"/>
      <c r="P111" s="138"/>
    </row>
    <row r="112" spans="2:20" ht="18.75" x14ac:dyDescent="0.3">
      <c r="B112" s="160" t="s">
        <v>1450</v>
      </c>
      <c r="C112" s="193" t="s">
        <v>1521</v>
      </c>
      <c r="D112" s="161">
        <v>45330</v>
      </c>
      <c r="E112" s="174" t="s">
        <v>1552</v>
      </c>
      <c r="F112" s="181" t="s">
        <v>1566</v>
      </c>
      <c r="G112" s="164">
        <v>280197.06</v>
      </c>
      <c r="H112" s="126"/>
      <c r="I112" s="126"/>
      <c r="J112" s="127"/>
      <c r="K112" s="174">
        <v>45343</v>
      </c>
      <c r="L112" s="119"/>
      <c r="M112" s="118"/>
      <c r="N112" s="176" t="s">
        <v>1427</v>
      </c>
      <c r="O112" s="87"/>
      <c r="P112" s="117"/>
      <c r="Q112" s="45"/>
      <c r="R112" s="45"/>
      <c r="S112" s="45"/>
      <c r="T112"/>
    </row>
    <row r="113" spans="2:20" ht="18.75" x14ac:dyDescent="0.3">
      <c r="B113" s="160" t="s">
        <v>1468</v>
      </c>
      <c r="C113" s="193" t="s">
        <v>1522</v>
      </c>
      <c r="D113" s="161">
        <v>45337</v>
      </c>
      <c r="E113" s="174" t="s">
        <v>1553</v>
      </c>
      <c r="F113" s="181" t="s">
        <v>1566</v>
      </c>
      <c r="G113" s="164">
        <v>401963.6</v>
      </c>
      <c r="H113" s="126"/>
      <c r="I113" s="126"/>
      <c r="J113" s="127"/>
      <c r="K113" s="174">
        <v>45343</v>
      </c>
      <c r="L113" s="119"/>
      <c r="M113" s="118"/>
      <c r="N113" s="176" t="s">
        <v>1427</v>
      </c>
      <c r="O113" s="87"/>
      <c r="P113" s="117"/>
      <c r="Q113" s="45"/>
      <c r="R113" s="45"/>
      <c r="S113" s="45"/>
      <c r="T113"/>
    </row>
    <row r="114" spans="2:20" ht="18.75" x14ac:dyDescent="0.3">
      <c r="B114" s="160" t="s">
        <v>1469</v>
      </c>
      <c r="C114" s="193" t="s">
        <v>1523</v>
      </c>
      <c r="D114" s="161">
        <v>45336</v>
      </c>
      <c r="E114" s="174" t="s">
        <v>1554</v>
      </c>
      <c r="F114" s="181" t="s">
        <v>1566</v>
      </c>
      <c r="G114" s="164">
        <v>42616.59</v>
      </c>
      <c r="H114" s="126"/>
      <c r="I114" s="126"/>
      <c r="J114" s="127"/>
      <c r="K114" s="174">
        <v>45343</v>
      </c>
      <c r="L114" s="119"/>
      <c r="M114" s="118"/>
      <c r="N114" s="176" t="s">
        <v>1427</v>
      </c>
      <c r="O114" s="87"/>
      <c r="P114" s="117"/>
      <c r="Q114" s="45"/>
      <c r="R114" s="45"/>
      <c r="S114" s="45"/>
      <c r="T114"/>
    </row>
    <row r="115" spans="2:20" ht="18.75" x14ac:dyDescent="0.3">
      <c r="B115" s="160" t="s">
        <v>1461</v>
      </c>
      <c r="C115" s="193" t="s">
        <v>1524</v>
      </c>
      <c r="D115" s="161"/>
      <c r="E115" s="174" t="s">
        <v>1555</v>
      </c>
      <c r="F115" s="181" t="s">
        <v>1566</v>
      </c>
      <c r="G115" s="164">
        <v>345215</v>
      </c>
      <c r="H115" s="126"/>
      <c r="I115" s="126"/>
      <c r="J115" s="127"/>
      <c r="K115" s="174">
        <v>45344</v>
      </c>
      <c r="L115" s="119"/>
      <c r="M115" s="118"/>
      <c r="N115" s="176" t="s">
        <v>1427</v>
      </c>
      <c r="O115" s="87"/>
      <c r="P115" s="117"/>
      <c r="Q115" s="45"/>
      <c r="R115" s="45"/>
      <c r="S115" s="45"/>
      <c r="T115"/>
    </row>
    <row r="116" spans="2:20" s="45" customFormat="1" ht="32.25" x14ac:dyDescent="0.3">
      <c r="B116" s="160" t="s">
        <v>1456</v>
      </c>
      <c r="C116" s="193" t="s">
        <v>1525</v>
      </c>
      <c r="D116" s="200">
        <v>45301</v>
      </c>
      <c r="E116" s="174" t="s">
        <v>1556</v>
      </c>
      <c r="F116" s="196" t="s">
        <v>1566</v>
      </c>
      <c r="G116" s="167">
        <v>13286.7</v>
      </c>
      <c r="H116" s="102"/>
      <c r="I116" s="102"/>
      <c r="J116" s="103"/>
      <c r="K116" s="174">
        <v>45344</v>
      </c>
      <c r="L116" s="104"/>
      <c r="M116" s="102"/>
      <c r="N116" s="175" t="s">
        <v>1427</v>
      </c>
      <c r="O116" s="198"/>
      <c r="P116" s="138"/>
    </row>
    <row r="117" spans="2:20" s="45" customFormat="1" ht="32.25" x14ac:dyDescent="0.3">
      <c r="B117" s="160" t="s">
        <v>1456</v>
      </c>
      <c r="C117" s="193" t="s">
        <v>1525</v>
      </c>
      <c r="D117" s="200">
        <v>45301</v>
      </c>
      <c r="E117" s="174" t="s">
        <v>1557</v>
      </c>
      <c r="F117" s="196" t="s">
        <v>1566</v>
      </c>
      <c r="G117" s="167">
        <v>91851.07</v>
      </c>
      <c r="H117" s="102"/>
      <c r="I117" s="102"/>
      <c r="J117" s="103"/>
      <c r="K117" s="174">
        <v>45344</v>
      </c>
      <c r="L117" s="104"/>
      <c r="M117" s="102"/>
      <c r="N117" s="175" t="s">
        <v>1427</v>
      </c>
      <c r="O117" s="198"/>
      <c r="P117" s="138"/>
    </row>
    <row r="118" spans="2:20" s="45" customFormat="1" ht="18.75" x14ac:dyDescent="0.3">
      <c r="B118" s="160" t="s">
        <v>1470</v>
      </c>
      <c r="C118" s="193" t="s">
        <v>1526</v>
      </c>
      <c r="D118" s="200">
        <v>45314</v>
      </c>
      <c r="E118" s="174" t="s">
        <v>1558</v>
      </c>
      <c r="F118" s="196" t="s">
        <v>1566</v>
      </c>
      <c r="G118" s="167">
        <v>120563.68</v>
      </c>
      <c r="H118" s="102"/>
      <c r="I118" s="102"/>
      <c r="J118" s="103"/>
      <c r="K118" s="174">
        <v>45343</v>
      </c>
      <c r="L118" s="104"/>
      <c r="M118" s="102"/>
      <c r="N118" s="175" t="s">
        <v>1427</v>
      </c>
      <c r="O118" s="198"/>
      <c r="P118" s="138"/>
    </row>
    <row r="119" spans="2:20" ht="36.75" x14ac:dyDescent="0.3">
      <c r="B119" s="96" t="s">
        <v>1471</v>
      </c>
      <c r="C119" s="193" t="s">
        <v>1527</v>
      </c>
      <c r="D119" s="161">
        <v>45341</v>
      </c>
      <c r="E119" s="174" t="s">
        <v>1559</v>
      </c>
      <c r="F119" s="181" t="s">
        <v>1566</v>
      </c>
      <c r="G119" s="164">
        <v>995636.89</v>
      </c>
      <c r="H119" s="126"/>
      <c r="I119" s="126"/>
      <c r="J119" s="127"/>
      <c r="K119" s="174">
        <v>45348</v>
      </c>
      <c r="L119" s="119"/>
      <c r="M119" s="118"/>
      <c r="N119" s="176" t="s">
        <v>1427</v>
      </c>
      <c r="O119" s="87"/>
      <c r="P119" s="117"/>
      <c r="Q119" s="45"/>
      <c r="R119" s="45"/>
      <c r="S119" s="45"/>
      <c r="T119"/>
    </row>
    <row r="120" spans="2:20" ht="18.75" x14ac:dyDescent="0.3">
      <c r="B120" s="160" t="s">
        <v>1074</v>
      </c>
      <c r="C120" s="193" t="s">
        <v>1528</v>
      </c>
      <c r="D120" s="161">
        <v>45330</v>
      </c>
      <c r="E120" s="174" t="s">
        <v>1560</v>
      </c>
      <c r="F120" s="181" t="s">
        <v>1566</v>
      </c>
      <c r="G120" s="164">
        <v>307569.15000000002</v>
      </c>
      <c r="H120" s="126"/>
      <c r="I120" s="126"/>
      <c r="J120" s="127"/>
      <c r="K120" s="174">
        <v>45348</v>
      </c>
      <c r="L120" s="119"/>
      <c r="M120" s="118"/>
      <c r="N120" s="176" t="s">
        <v>1427</v>
      </c>
      <c r="O120" s="87"/>
      <c r="P120" s="117"/>
      <c r="Q120" s="45"/>
      <c r="R120" s="45"/>
      <c r="S120" s="45"/>
      <c r="T120"/>
    </row>
    <row r="121" spans="2:20" ht="18.75" x14ac:dyDescent="0.3">
      <c r="B121" s="160" t="s">
        <v>1472</v>
      </c>
      <c r="C121" s="193" t="s">
        <v>1528</v>
      </c>
      <c r="D121" s="161">
        <v>45336</v>
      </c>
      <c r="E121" s="174" t="s">
        <v>1190</v>
      </c>
      <c r="F121" s="181" t="s">
        <v>1566</v>
      </c>
      <c r="G121" s="164">
        <v>42750</v>
      </c>
      <c r="H121" s="126"/>
      <c r="I121" s="126"/>
      <c r="J121" s="127"/>
      <c r="K121" s="174">
        <v>45348</v>
      </c>
      <c r="L121" s="119"/>
      <c r="M121" s="118"/>
      <c r="N121" s="176" t="s">
        <v>1427</v>
      </c>
      <c r="O121" s="87"/>
      <c r="P121" s="117"/>
      <c r="Q121" s="45"/>
      <c r="R121" s="45"/>
      <c r="S121" s="45"/>
      <c r="T121"/>
    </row>
    <row r="122" spans="2:20" s="45" customFormat="1" ht="32.25" x14ac:dyDescent="0.3">
      <c r="B122" s="160" t="s">
        <v>1473</v>
      </c>
      <c r="C122" s="193" t="s">
        <v>1529</v>
      </c>
      <c r="D122" s="200">
        <v>45292</v>
      </c>
      <c r="E122" s="174" t="s">
        <v>469</v>
      </c>
      <c r="F122" s="196" t="s">
        <v>1566</v>
      </c>
      <c r="G122" s="167">
        <v>400714.95</v>
      </c>
      <c r="H122" s="102"/>
      <c r="I122" s="102"/>
      <c r="J122" s="103"/>
      <c r="K122" s="174">
        <v>45348</v>
      </c>
      <c r="L122" s="104"/>
      <c r="M122" s="102"/>
      <c r="N122" s="175" t="s">
        <v>1427</v>
      </c>
      <c r="O122" s="198"/>
      <c r="P122" s="138"/>
    </row>
    <row r="123" spans="2:20" ht="18.75" x14ac:dyDescent="0.3">
      <c r="B123" s="160" t="s">
        <v>1474</v>
      </c>
      <c r="C123" s="193" t="s">
        <v>1528</v>
      </c>
      <c r="D123" s="161">
        <v>45329</v>
      </c>
      <c r="E123" s="174" t="s">
        <v>1561</v>
      </c>
      <c r="F123" s="181" t="s">
        <v>1566</v>
      </c>
      <c r="G123" s="164">
        <v>117344</v>
      </c>
      <c r="H123" s="126"/>
      <c r="I123" s="126"/>
      <c r="J123" s="127"/>
      <c r="K123" s="174">
        <v>45348</v>
      </c>
      <c r="L123" s="119"/>
      <c r="M123" s="118"/>
      <c r="N123" s="176" t="s">
        <v>1427</v>
      </c>
      <c r="O123" s="87"/>
      <c r="P123" s="117"/>
      <c r="Q123" s="45"/>
      <c r="R123" s="45"/>
      <c r="S123" s="45"/>
      <c r="T123"/>
    </row>
    <row r="124" spans="2:20" ht="18.75" x14ac:dyDescent="0.3">
      <c r="B124" s="160" t="s">
        <v>1475</v>
      </c>
      <c r="C124" s="193" t="s">
        <v>1530</v>
      </c>
      <c r="D124" s="161"/>
      <c r="E124" s="174"/>
      <c r="F124" s="181" t="s">
        <v>1566</v>
      </c>
      <c r="G124" s="164">
        <v>128679.62999999999</v>
      </c>
      <c r="H124" s="126"/>
      <c r="I124" s="126"/>
      <c r="J124" s="127"/>
      <c r="K124" s="174">
        <v>45351</v>
      </c>
      <c r="L124" s="119"/>
      <c r="M124" s="118"/>
      <c r="N124" s="176" t="s">
        <v>1427</v>
      </c>
      <c r="O124" s="87"/>
      <c r="P124" s="117"/>
      <c r="Q124" s="45"/>
      <c r="R124" s="45"/>
      <c r="S124" s="45"/>
      <c r="T124"/>
    </row>
    <row r="125" spans="2:20" ht="18.75" x14ac:dyDescent="0.3">
      <c r="B125" s="160" t="s">
        <v>1074</v>
      </c>
      <c r="C125" s="193" t="s">
        <v>1531</v>
      </c>
      <c r="D125" s="161">
        <v>45330</v>
      </c>
      <c r="E125" s="174" t="s">
        <v>1562</v>
      </c>
      <c r="F125" s="181" t="s">
        <v>1566</v>
      </c>
      <c r="G125" s="164">
        <v>909835.9</v>
      </c>
      <c r="H125" s="126"/>
      <c r="I125" s="126"/>
      <c r="J125" s="127"/>
      <c r="K125" s="174">
        <v>45351</v>
      </c>
      <c r="L125" s="119"/>
      <c r="M125" s="118"/>
      <c r="N125" s="176" t="s">
        <v>1427</v>
      </c>
      <c r="O125" s="87"/>
      <c r="P125" s="117"/>
      <c r="Q125" s="45"/>
      <c r="R125" s="45"/>
      <c r="S125" s="45"/>
      <c r="T125"/>
    </row>
    <row r="126" spans="2:20" ht="18.75" x14ac:dyDescent="0.3">
      <c r="B126" s="160" t="s">
        <v>1472</v>
      </c>
      <c r="C126" s="193" t="s">
        <v>1528</v>
      </c>
      <c r="D126" s="161">
        <v>45336</v>
      </c>
      <c r="E126" s="174" t="s">
        <v>1193</v>
      </c>
      <c r="F126" s="181" t="s">
        <v>1566</v>
      </c>
      <c r="G126" s="164">
        <v>271059.05</v>
      </c>
      <c r="H126" s="126"/>
      <c r="I126" s="126"/>
      <c r="J126" s="127"/>
      <c r="K126" s="174">
        <v>45351</v>
      </c>
      <c r="L126" s="119"/>
      <c r="M126" s="118"/>
      <c r="N126" s="176" t="s">
        <v>1427</v>
      </c>
      <c r="O126" s="87"/>
      <c r="P126" s="117"/>
      <c r="Q126" s="45"/>
      <c r="R126" s="45"/>
      <c r="S126" s="45"/>
      <c r="T126"/>
    </row>
    <row r="127" spans="2:20" ht="32.25" x14ac:dyDescent="0.3">
      <c r="B127" s="160" t="s">
        <v>1476</v>
      </c>
      <c r="C127" s="193" t="s">
        <v>1532</v>
      </c>
      <c r="D127" s="161" t="s">
        <v>1569</v>
      </c>
      <c r="E127" s="194" t="s">
        <v>1563</v>
      </c>
      <c r="F127" s="181" t="s">
        <v>1566</v>
      </c>
      <c r="G127" s="164">
        <v>45692.7</v>
      </c>
      <c r="H127" s="126"/>
      <c r="I127" s="126"/>
      <c r="J127" s="127"/>
      <c r="K127" s="174">
        <v>45351</v>
      </c>
      <c r="L127" s="104"/>
      <c r="M127" s="102"/>
      <c r="N127" s="176" t="s">
        <v>1427</v>
      </c>
      <c r="O127" s="87"/>
      <c r="P127" s="117"/>
      <c r="Q127" s="45"/>
      <c r="R127" s="45"/>
      <c r="S127" s="45"/>
      <c r="T127"/>
    </row>
    <row r="128" spans="2:20" ht="32.25" x14ac:dyDescent="0.3">
      <c r="B128" s="160" t="s">
        <v>1477</v>
      </c>
      <c r="C128" s="193" t="s">
        <v>1533</v>
      </c>
      <c r="D128" s="162">
        <v>45343</v>
      </c>
      <c r="E128" s="174" t="s">
        <v>1564</v>
      </c>
      <c r="F128" s="181" t="s">
        <v>1566</v>
      </c>
      <c r="G128" s="167">
        <v>20566</v>
      </c>
      <c r="H128" s="102"/>
      <c r="I128" s="102"/>
      <c r="J128" s="103"/>
      <c r="K128" s="174">
        <v>45351</v>
      </c>
      <c r="L128" s="104"/>
      <c r="M128" s="102"/>
      <c r="N128" s="175" t="s">
        <v>1427</v>
      </c>
      <c r="O128" s="87"/>
      <c r="P128" s="117"/>
      <c r="T128"/>
    </row>
    <row r="129" spans="2:20" ht="18.75" x14ac:dyDescent="0.3">
      <c r="B129" s="160" t="s">
        <v>1457</v>
      </c>
      <c r="C129" s="193" t="s">
        <v>1534</v>
      </c>
      <c r="D129" s="162" t="s">
        <v>1570</v>
      </c>
      <c r="E129" s="174" t="s">
        <v>1565</v>
      </c>
      <c r="F129" s="181" t="s">
        <v>1566</v>
      </c>
      <c r="G129" s="167">
        <v>22148</v>
      </c>
      <c r="H129" s="102"/>
      <c r="I129" s="102"/>
      <c r="J129" s="103"/>
      <c r="K129" s="174">
        <v>45351</v>
      </c>
      <c r="L129" s="104"/>
      <c r="M129" s="102"/>
      <c r="N129" s="175" t="s">
        <v>1427</v>
      </c>
      <c r="O129" s="87"/>
      <c r="P129" s="117"/>
      <c r="T129"/>
    </row>
    <row r="130" spans="2:20" ht="21" x14ac:dyDescent="0.35">
      <c r="B130" s="96"/>
      <c r="C130" s="108"/>
      <c r="D130" s="105"/>
      <c r="E130" s="106"/>
      <c r="F130" s="95"/>
      <c r="G130" s="98"/>
      <c r="H130" s="102"/>
      <c r="I130" s="102"/>
      <c r="J130" s="100"/>
      <c r="K130" s="101"/>
      <c r="L130" s="99"/>
      <c r="M130" s="102"/>
      <c r="N130" s="97"/>
      <c r="O130" s="87"/>
      <c r="P130" s="117"/>
      <c r="T130"/>
    </row>
    <row r="131" spans="2:20" ht="21" x14ac:dyDescent="0.35">
      <c r="B131" s="96" t="s">
        <v>1092</v>
      </c>
      <c r="C131" s="107"/>
      <c r="D131" s="84"/>
      <c r="E131" s="136"/>
      <c r="F131" s="94"/>
      <c r="G131" s="109">
        <f>SUM(G69:G130)</f>
        <v>15442305.570000002</v>
      </c>
      <c r="H131" s="45"/>
      <c r="I131" s="45"/>
      <c r="J131" s="86"/>
      <c r="K131" s="29"/>
      <c r="L131" s="31"/>
      <c r="M131" s="45"/>
      <c r="N131" s="97"/>
      <c r="O131" s="85"/>
      <c r="P131" s="91"/>
      <c r="T131"/>
    </row>
    <row r="132" spans="2:20" x14ac:dyDescent="0.25">
      <c r="B132" s="82"/>
      <c r="C132" s="60"/>
      <c r="D132" s="61"/>
      <c r="E132" s="61"/>
      <c r="G132" s="61"/>
      <c r="N132" s="93"/>
      <c r="O132" s="85"/>
    </row>
    <row r="133" spans="2:20" ht="18.75" x14ac:dyDescent="0.3">
      <c r="B133" s="154" t="s">
        <v>1022</v>
      </c>
      <c r="C133" s="135" t="s">
        <v>1023</v>
      </c>
      <c r="D133" s="156"/>
      <c r="E133" s="135" t="s">
        <v>1024</v>
      </c>
      <c r="F133" s="156"/>
      <c r="G133" s="13"/>
      <c r="N133" s="93"/>
    </row>
    <row r="134" spans="2:20" ht="18.75" x14ac:dyDescent="0.3">
      <c r="B134" s="154"/>
      <c r="C134" s="135"/>
      <c r="D134" s="156"/>
      <c r="E134" s="135"/>
      <c r="F134" s="156"/>
      <c r="G134" s="13"/>
      <c r="N134" s="93"/>
    </row>
    <row r="135" spans="2:20" x14ac:dyDescent="0.25">
      <c r="C135" s="61"/>
      <c r="D135"/>
      <c r="E135" s="61"/>
      <c r="G135" s="61"/>
      <c r="N135" s="93"/>
    </row>
    <row r="136" spans="2:20" x14ac:dyDescent="0.25">
      <c r="B136" t="s">
        <v>1574</v>
      </c>
      <c r="C136" s="13" t="s">
        <v>1571</v>
      </c>
      <c r="D136"/>
      <c r="E136" s="13" t="s">
        <v>1572</v>
      </c>
      <c r="G136" s="13"/>
      <c r="N136" s="93"/>
    </row>
    <row r="137" spans="2:20" ht="15.75" x14ac:dyDescent="0.25">
      <c r="B137" s="155" t="s">
        <v>1573</v>
      </c>
      <c r="C137" s="155" t="s">
        <v>1094</v>
      </c>
      <c r="D137" s="157"/>
      <c r="E137" s="155" t="s">
        <v>1095</v>
      </c>
      <c r="G137" s="52"/>
      <c r="N137" s="93"/>
    </row>
    <row r="138" spans="2:20" ht="15.75" x14ac:dyDescent="0.25">
      <c r="B138" s="155" t="s">
        <v>1019</v>
      </c>
      <c r="C138" s="155" t="s">
        <v>1020</v>
      </c>
      <c r="D138" s="158"/>
      <c r="E138" s="155" t="s">
        <v>1096</v>
      </c>
      <c r="N138" s="93"/>
    </row>
    <row r="139" spans="2:20" x14ac:dyDescent="0.25">
      <c r="N139" s="93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1" t="s">
        <v>0</v>
      </c>
      <c r="B2" s="201"/>
      <c r="C2" s="201"/>
      <c r="D2" s="201"/>
      <c r="E2" s="201"/>
    </row>
    <row r="3" spans="1:8" ht="15" customHeight="1" x14ac:dyDescent="0.25">
      <c r="A3" s="201"/>
      <c r="B3" s="201"/>
      <c r="C3" s="201"/>
      <c r="D3" s="201"/>
      <c r="E3" s="201"/>
    </row>
    <row r="4" spans="1:8" ht="15" customHeight="1" x14ac:dyDescent="0.25">
      <c r="A4" s="201"/>
      <c r="B4" s="201"/>
      <c r="C4" s="201"/>
      <c r="D4" s="201"/>
      <c r="E4" s="201"/>
    </row>
    <row r="5" spans="1:8" ht="14.25" customHeight="1" x14ac:dyDescent="0.25">
      <c r="A5" s="201"/>
      <c r="B5" s="201"/>
      <c r="C5" s="201"/>
      <c r="D5" s="201"/>
      <c r="E5" s="201"/>
      <c r="F5" s="38"/>
    </row>
    <row r="6" spans="1:8" ht="41.25" customHeight="1" x14ac:dyDescent="0.25">
      <c r="A6" s="202" t="s">
        <v>1107</v>
      </c>
      <c r="B6" s="202"/>
      <c r="C6" s="202"/>
      <c r="D6" s="202"/>
      <c r="E6" s="20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FEBRERO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Eduardo Infante</cp:lastModifiedBy>
  <cp:revision/>
  <cp:lastPrinted>2024-03-01T15:43:01Z</cp:lastPrinted>
  <dcterms:created xsi:type="dcterms:W3CDTF">2021-01-11T13:35:50Z</dcterms:created>
  <dcterms:modified xsi:type="dcterms:W3CDTF">2024-03-06T15:27:51Z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